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/>
  <bookViews>
    <workbookView xWindow="780" yWindow="-96" windowWidth="9720" windowHeight="3516" tabRatio="606"/>
  </bookViews>
  <sheets>
    <sheet name="FY2005 Data (sheet 1 of 1)" sheetId="1" r:id="rId1"/>
  </sheets>
  <definedNames>
    <definedName name="_xlnm.Print_Area" localSheetId="0">'FY2005 Data (sheet 1 of 1)'!$A$3:$EA$93</definedName>
    <definedName name="_xlnm.Print_Titles" localSheetId="0">'FY2005 Data (sheet 1 of 1)'!$D:$D,'FY2005 Data (sheet 1 of 1)'!$3:$3</definedName>
  </definedNames>
  <calcPr calcId="152511"/>
</workbook>
</file>

<file path=xl/calcChain.xml><?xml version="1.0" encoding="utf-8"?>
<calcChain xmlns="http://schemas.openxmlformats.org/spreadsheetml/2006/main">
  <c r="AT106" i="1" l="1"/>
  <c r="AU105" i="1"/>
  <c r="AT95" i="1"/>
  <c r="AT107" i="1" s="1"/>
  <c r="AT97" i="1"/>
  <c r="AT99" i="1"/>
  <c r="AT101" i="1"/>
  <c r="AT103" i="1"/>
  <c r="AT105" i="1"/>
  <c r="AT96" i="1"/>
  <c r="AT98" i="1"/>
  <c r="AT100" i="1"/>
  <c r="AT102" i="1"/>
  <c r="AT104" i="1"/>
</calcChain>
</file>

<file path=xl/sharedStrings.xml><?xml version="1.0" encoding="utf-8"?>
<sst xmlns="http://schemas.openxmlformats.org/spreadsheetml/2006/main" count="2147" uniqueCount="522">
  <si>
    <t>Anchor Point Public Library</t>
  </si>
  <si>
    <t>Anderson Village Library</t>
  </si>
  <si>
    <t>Aniak Public Library</t>
  </si>
  <si>
    <t>Tuzzy Consortium Library</t>
  </si>
  <si>
    <t>Kuskokwim Consortium Library</t>
  </si>
  <si>
    <t>Big Lake Public Library</t>
  </si>
  <si>
    <t>Cantwell Community Library</t>
  </si>
  <si>
    <t>Chiniak Public Library</t>
  </si>
  <si>
    <t>Cold Bay Public Library</t>
  </si>
  <si>
    <t>Craig Public Library</t>
  </si>
  <si>
    <t>Ipnatchiaq Library</t>
  </si>
  <si>
    <t>Dillingham Public Library</t>
  </si>
  <si>
    <t>Eagle Public Library</t>
  </si>
  <si>
    <t>Gustavus Public Library</t>
  </si>
  <si>
    <t>Haines Borough Public Library</t>
  </si>
  <si>
    <t>Hollis Public Library</t>
  </si>
  <si>
    <t>Esther Greenwald Library</t>
  </si>
  <si>
    <t>Hyder Public Library</t>
  </si>
  <si>
    <t>Juneau Public Libraries</t>
  </si>
  <si>
    <t>Kasilof Public Library</t>
  </si>
  <si>
    <t>Kenny Lake Public Library</t>
  </si>
  <si>
    <t>Chukchi Consortium Library</t>
  </si>
  <si>
    <t>Centennial Library</t>
  </si>
  <si>
    <t>Martin Monsen Regional Library</t>
  </si>
  <si>
    <t>Nenana Public Library</t>
  </si>
  <si>
    <t>Kegoayah Kozga Library</t>
  </si>
  <si>
    <t>Palmer Public Library</t>
  </si>
  <si>
    <t>Pelican Public Library</t>
  </si>
  <si>
    <t>Petersburg Public Library</t>
  </si>
  <si>
    <t>Jessie Wakefield Memorial Library</t>
  </si>
  <si>
    <t>Seldovia Public Library</t>
  </si>
  <si>
    <t>Seward Community Library</t>
  </si>
  <si>
    <t>Kettleson Memorial Library</t>
  </si>
  <si>
    <t>Skagway Public Library</t>
  </si>
  <si>
    <t>Soldotna Public Library</t>
  </si>
  <si>
    <t>Sutton Public Library</t>
  </si>
  <si>
    <t>Talkeetna Public Library</t>
  </si>
  <si>
    <t>Dermott O'Toole Memorial Library</t>
  </si>
  <si>
    <t>Unalaska Public Library</t>
  </si>
  <si>
    <t>Valdez Consortium Library</t>
  </si>
  <si>
    <t>Wasilla Public Library</t>
  </si>
  <si>
    <t>Willow Public Library</t>
  </si>
  <si>
    <t>Irene Ingle Public Library</t>
  </si>
  <si>
    <t>Akiachak</t>
  </si>
  <si>
    <t>P.O. Box 227</t>
  </si>
  <si>
    <t>Akiak</t>
  </si>
  <si>
    <t>P.O. Box 129</t>
  </si>
  <si>
    <t>Anchor Point</t>
  </si>
  <si>
    <t>Anchorage</t>
  </si>
  <si>
    <t>P.O. Box 3078</t>
  </si>
  <si>
    <t>Anderson</t>
  </si>
  <si>
    <t>Aniak</t>
  </si>
  <si>
    <t>P.O. Box 749</t>
  </si>
  <si>
    <t>Barrow</t>
  </si>
  <si>
    <t>Bethel</t>
  </si>
  <si>
    <t>Big Lake</t>
  </si>
  <si>
    <t>P.O. Box 68</t>
  </si>
  <si>
    <t>Cantwell</t>
  </si>
  <si>
    <t>Chiniak</t>
  </si>
  <si>
    <t>Cold Bay</t>
  </si>
  <si>
    <t>Cooper Landing</t>
  </si>
  <si>
    <t>Cordova</t>
  </si>
  <si>
    <t>P.O. Box 769</t>
  </si>
  <si>
    <t>Craig</t>
  </si>
  <si>
    <t>Deering</t>
  </si>
  <si>
    <t>Delta Junction</t>
  </si>
  <si>
    <t>Dillingham</t>
  </si>
  <si>
    <t>2nd &amp; Amundsen</t>
  </si>
  <si>
    <t>101 Hillside Street</t>
  </si>
  <si>
    <t>Elim</t>
  </si>
  <si>
    <t>Fairbanks</t>
  </si>
  <si>
    <t>Galena</t>
  </si>
  <si>
    <t>Glennallen</t>
  </si>
  <si>
    <t>P.O. Box 279</t>
  </si>
  <si>
    <t>Gustavus</t>
  </si>
  <si>
    <t>Haines</t>
  </si>
  <si>
    <t>Healy</t>
  </si>
  <si>
    <t>Hollis</t>
  </si>
  <si>
    <t>Holy Cross</t>
  </si>
  <si>
    <t>Homer</t>
  </si>
  <si>
    <t>Hoonah</t>
  </si>
  <si>
    <t>Hope</t>
  </si>
  <si>
    <t>Hyder</t>
  </si>
  <si>
    <t>292 Marine Way</t>
  </si>
  <si>
    <t>Juneau</t>
  </si>
  <si>
    <t>Kasilof</t>
  </si>
  <si>
    <t>163 Main Street Loop</t>
  </si>
  <si>
    <t>Kenai</t>
  </si>
  <si>
    <t>HC60 Box 223</t>
  </si>
  <si>
    <t>629 Dock Street</t>
  </si>
  <si>
    <t>Ketchikan</t>
  </si>
  <si>
    <t>Kodiak</t>
  </si>
  <si>
    <t>Kotzebue</t>
  </si>
  <si>
    <t>Metlakatla</t>
  </si>
  <si>
    <t>General Delivery</t>
  </si>
  <si>
    <t>Moose Pass</t>
  </si>
  <si>
    <t>Naknek</t>
  </si>
  <si>
    <t>Nenana</t>
  </si>
  <si>
    <t>Ninilchik</t>
  </si>
  <si>
    <t>Nome</t>
  </si>
  <si>
    <t>Ouzinkie</t>
  </si>
  <si>
    <t>Palmer</t>
  </si>
  <si>
    <t>Pelican</t>
  </si>
  <si>
    <t>Petersburg</t>
  </si>
  <si>
    <t>Port Lions</t>
  </si>
  <si>
    <t>Ruby</t>
  </si>
  <si>
    <t>Russian Mission</t>
  </si>
  <si>
    <t>Sand Point</t>
  </si>
  <si>
    <t>Seldovia</t>
  </si>
  <si>
    <t>Seward</t>
  </si>
  <si>
    <t>Shageluk</t>
  </si>
  <si>
    <t>Sitka</t>
  </si>
  <si>
    <t>769 State Street</t>
  </si>
  <si>
    <t>Skagway</t>
  </si>
  <si>
    <t>Soldotna</t>
  </si>
  <si>
    <t>Sutton</t>
  </si>
  <si>
    <t>Talkeetna</t>
  </si>
  <si>
    <t>Tanana</t>
  </si>
  <si>
    <t>Tenakee Springs</t>
  </si>
  <si>
    <t>Tok</t>
  </si>
  <si>
    <t>Trapper Creek</t>
  </si>
  <si>
    <t>P.O. Box 115</t>
  </si>
  <si>
    <t>Tuluksak</t>
  </si>
  <si>
    <t>Unalaska</t>
  </si>
  <si>
    <t>Valdez</t>
  </si>
  <si>
    <t>Wasilla</t>
  </si>
  <si>
    <t>Willow</t>
  </si>
  <si>
    <t>Wrangell</t>
  </si>
  <si>
    <t>P.O. Box 270</t>
  </si>
  <si>
    <t>Anvik</t>
  </si>
  <si>
    <t>Eagle</t>
  </si>
  <si>
    <t>Grayling</t>
  </si>
  <si>
    <t>Klawock Public Library</t>
  </si>
  <si>
    <t>P.O. Box 469</t>
  </si>
  <si>
    <t>Klawock</t>
  </si>
  <si>
    <t>McGrath</t>
  </si>
  <si>
    <t>Russian Mission Community/School Library</t>
  </si>
  <si>
    <t>260 Seldovia Street</t>
  </si>
  <si>
    <t>Tok Community Library</t>
  </si>
  <si>
    <t>238 5th Avenue</t>
  </si>
  <si>
    <t>P.O. Box 2389</t>
  </si>
  <si>
    <t>P.O. Box 90</t>
  </si>
  <si>
    <t>320 Harbor Drive</t>
  </si>
  <si>
    <t>P.O. Box 394</t>
  </si>
  <si>
    <t>P.O. Box 266</t>
  </si>
  <si>
    <t>P.O. Box 768</t>
  </si>
  <si>
    <t>89 Front Street</t>
  </si>
  <si>
    <t>P.O. Box 109</t>
  </si>
  <si>
    <t>Tuluksak School/Community Library</t>
  </si>
  <si>
    <t>P.O. Box 35</t>
  </si>
  <si>
    <t>Mile 1314 Alaska Highway</t>
  </si>
  <si>
    <t>Mile 115 Parks Highway</t>
  </si>
  <si>
    <t>P.O. Box 13388</t>
  </si>
  <si>
    <t>391 North Main Street</t>
  </si>
  <si>
    <t>P.O. Box 609</t>
  </si>
  <si>
    <t>124 Second Avenue</t>
  </si>
  <si>
    <t>P.O. Box 679</t>
  </si>
  <si>
    <t>Akiak School/Community Library</t>
  </si>
  <si>
    <t>Cooper Landing Community Library</t>
  </si>
  <si>
    <t>Delta Community Library</t>
  </si>
  <si>
    <t>Fairbanks North Star Borough Public Library</t>
  </si>
  <si>
    <t>Charles Evans Community/School Library</t>
  </si>
  <si>
    <t>Copper Valley Community Library</t>
  </si>
  <si>
    <t>Grayling Community/School Library</t>
  </si>
  <si>
    <t>Tri-Valley Community Library</t>
  </si>
  <si>
    <t>Hope/Sunrise Community Library</t>
  </si>
  <si>
    <t>Kenai Community Library</t>
  </si>
  <si>
    <t>Moose Pass Public Library</t>
  </si>
  <si>
    <t>Ninilchik Community Library</t>
  </si>
  <si>
    <t>No</t>
  </si>
  <si>
    <t>3600 Denali Street</t>
  </si>
  <si>
    <t>420 State Highway</t>
  </si>
  <si>
    <t>P.O. Box 520829</t>
  </si>
  <si>
    <t>P.O. Box 5610</t>
  </si>
  <si>
    <t>P.O. Box 87</t>
  </si>
  <si>
    <t>P.O. Box 517</t>
  </si>
  <si>
    <t>622 First Street</t>
  </si>
  <si>
    <t>P.O. Box 1210</t>
  </si>
  <si>
    <t>2288 Deborah Street</t>
  </si>
  <si>
    <t>P.O. Box 229</t>
  </si>
  <si>
    <t>P.O. Box 870</t>
  </si>
  <si>
    <t>P.O. Box 45</t>
  </si>
  <si>
    <t>P.O. Box 39050</t>
  </si>
  <si>
    <t>1215 Cowles Street</t>
  </si>
  <si>
    <t>Mile 186 Glenn Highway</t>
  </si>
  <si>
    <t>Suntrana Road</t>
  </si>
  <si>
    <t>P.O. Box 1089</t>
  </si>
  <si>
    <t>P.O. Box 518</t>
  </si>
  <si>
    <t>P.O. Box 5</t>
  </si>
  <si>
    <t>P.O. Box 173</t>
  </si>
  <si>
    <t>P.O. Box 210</t>
  </si>
  <si>
    <t>P.O. Box 157</t>
  </si>
  <si>
    <t>141 West Pioneer Avenue</t>
  </si>
  <si>
    <t>Mile 110 Sterling Highway</t>
  </si>
  <si>
    <t>Mile 5 Edgerton Highway</t>
  </si>
  <si>
    <t>319 Lower Mill Bay Road</t>
  </si>
  <si>
    <t>P.O. Box 127</t>
  </si>
  <si>
    <t>P.O. Box 50</t>
  </si>
  <si>
    <t>P.O. Box 176</t>
  </si>
  <si>
    <t>604 Third Street</t>
  </si>
  <si>
    <t>P.O. Box 297</t>
  </si>
  <si>
    <t>P.O. Box 49</t>
  </si>
  <si>
    <t>Chinana Avenue</t>
  </si>
  <si>
    <t>P.O. Box 249</t>
  </si>
  <si>
    <t>4th &amp; Milton Street</t>
  </si>
  <si>
    <t>P.O. Box 7</t>
  </si>
  <si>
    <t>101 Main Street</t>
  </si>
  <si>
    <t>P.O. Box 147</t>
  </si>
  <si>
    <t>15850 Sterling Highway</t>
  </si>
  <si>
    <t>P.O. Box 39165</t>
  </si>
  <si>
    <t>P.O. Box 1168</t>
  </si>
  <si>
    <t>P.O. Box 130</t>
  </si>
  <si>
    <t>655 South Valley Way</t>
  </si>
  <si>
    <t>P.O. Box 712</t>
  </si>
  <si>
    <t>P.O. Box 549</t>
  </si>
  <si>
    <t>207 Spruce Drive</t>
  </si>
  <si>
    <t>P.O. Box 10</t>
  </si>
  <si>
    <t>P.O. Box 269</t>
  </si>
  <si>
    <t>A. Holmes Johnson Memorial Library</t>
  </si>
  <si>
    <t>P.O. Box 40</t>
  </si>
  <si>
    <t>Ruby Community Library</t>
  </si>
  <si>
    <t>Kenny Lake</t>
  </si>
  <si>
    <t>5421 North Star Street</t>
  </si>
  <si>
    <t>366 Garteeni Highway</t>
  </si>
  <si>
    <t>Lake Minchumina Community Library</t>
  </si>
  <si>
    <t>123 Airport Way</t>
  </si>
  <si>
    <t>Lake Minchumina</t>
  </si>
  <si>
    <t>Blackwell Community/School Library</t>
  </si>
  <si>
    <t>1 Kilbuck Road</t>
  </si>
  <si>
    <t>Mile 13.5 Talkeetna Spur Road</t>
  </si>
  <si>
    <t>Akiachak School/Community Library</t>
  </si>
  <si>
    <t>73405 Milo Fritz Avenue</t>
  </si>
  <si>
    <t>Ernest Nylin Memorial Library</t>
  </si>
  <si>
    <t>615 North Park Street</t>
  </si>
  <si>
    <t>P.O. Box 154</t>
  </si>
  <si>
    <t>201 East Second Street</t>
  </si>
  <si>
    <t>Sand Point Community/School Library</t>
  </si>
  <si>
    <t>101 Pine Street</t>
  </si>
  <si>
    <t>False Pass</t>
  </si>
  <si>
    <t>Igiugig</t>
  </si>
  <si>
    <t>Nikolai</t>
  </si>
  <si>
    <t>Takotna</t>
  </si>
  <si>
    <t>223 Front Street</t>
  </si>
  <si>
    <t>False Pass Public Library</t>
  </si>
  <si>
    <t>3140 South Big Lake Road</t>
  </si>
  <si>
    <t>59 Main Street</t>
  </si>
  <si>
    <t>299 Antoski Drive</t>
  </si>
  <si>
    <t>Igiugig Tribal Library</t>
  </si>
  <si>
    <t>P.O. Box 4008</t>
  </si>
  <si>
    <t>10 Bobby Kennedy Sr. Way</t>
  </si>
  <si>
    <t>212 Fairbanks Street</t>
  </si>
  <si>
    <t>City Building</t>
  </si>
  <si>
    <t>Nikolai Community/School Library</t>
  </si>
  <si>
    <t>P.O. Box H</t>
  </si>
  <si>
    <t>11317 North Jonesville Mine Road</t>
  </si>
  <si>
    <t>Tanana Community/School Library</t>
  </si>
  <si>
    <t>http://www.wrangell.com/</t>
  </si>
  <si>
    <t>http://www.cityofwasilla.com/library/</t>
  </si>
  <si>
    <t>http://www.ci.valdez.ak.us/library/</t>
  </si>
  <si>
    <t>http://www.ci.unalaska.ak.us/</t>
  </si>
  <si>
    <t>Mile 69.5 Parks Highway</t>
  </si>
  <si>
    <t>Innoko River Community/School Library</t>
  </si>
  <si>
    <t>Takotna Community/School Library</t>
  </si>
  <si>
    <t>Sand Point School Building</t>
  </si>
  <si>
    <t>Top of the Kuskokwim School Building</t>
  </si>
  <si>
    <t>David-Louis School Building</t>
  </si>
  <si>
    <t>First Street</t>
  </si>
  <si>
    <t>http://www.arctic.net/~alibrary/</t>
  </si>
  <si>
    <t>http://www.wildak.net/~deltalibrary/</t>
  </si>
  <si>
    <t>http://library.fnsb.lib.ak.us/</t>
  </si>
  <si>
    <t>http://gustavus.lib.ak.us/</t>
  </si>
  <si>
    <t>http://www.haineslibrary.org/</t>
  </si>
  <si>
    <t>http://library.ci.homer.ak.us/</t>
  </si>
  <si>
    <t>http://www.juneau.org/library/</t>
  </si>
  <si>
    <t>http://www.kenailibrary.org/</t>
  </si>
  <si>
    <t>http://www.firstcitylibraries.org/</t>
  </si>
  <si>
    <t>http://www.theborough.com/library.html/</t>
  </si>
  <si>
    <t>http://www.nomealaska.org/library/</t>
  </si>
  <si>
    <t>Coffman Cove</t>
  </si>
  <si>
    <t>Mountain Village</t>
  </si>
  <si>
    <t>Thorne Bay</t>
  </si>
  <si>
    <t>White Mountain</t>
  </si>
  <si>
    <t>http://www.ilisagvik.cc/tuzzy.html/</t>
  </si>
  <si>
    <t>106 Denali Alley</t>
  </si>
  <si>
    <t>P.O. Box 18135</t>
  </si>
  <si>
    <t>182 Unimak Drive</t>
  </si>
  <si>
    <t>P.O. Box 15</t>
  </si>
  <si>
    <t>111 Third Avenue South</t>
  </si>
  <si>
    <t>101 Library Road</t>
  </si>
  <si>
    <t>Mountain Village Public Library</t>
  </si>
  <si>
    <t>32 Harbor Way</t>
  </si>
  <si>
    <t>34 Main Street</t>
  </si>
  <si>
    <t>Thorne Bay Public Library</t>
  </si>
  <si>
    <t>1218 B Shoreline Drive</t>
  </si>
  <si>
    <t>Naqiaksat Library</t>
  </si>
  <si>
    <t>P.O. Box 149</t>
  </si>
  <si>
    <t>P.O. Box 36070</t>
  </si>
  <si>
    <t>Coffman Cove Community Library</t>
  </si>
  <si>
    <t>Holy Cross Community/School Library</t>
  </si>
  <si>
    <t>Ouzinkie Tribal Media Center</t>
  </si>
  <si>
    <t>Northway</t>
  </si>
  <si>
    <t>Pilot Point</t>
  </si>
  <si>
    <t>Unalakleet</t>
  </si>
  <si>
    <t>73 Eleanor Drive</t>
  </si>
  <si>
    <t>P.O. Box 1370</t>
  </si>
  <si>
    <t>12 Nordic Drive</t>
  </si>
  <si>
    <t>http://ci.petersburg.ak.us/library/</t>
  </si>
  <si>
    <t>No. 1 Airport Road</t>
  </si>
  <si>
    <t>P.O. Box 32085</t>
  </si>
  <si>
    <t>P.O. Box 368</t>
  </si>
  <si>
    <t>1 School Road</t>
  </si>
  <si>
    <t>130 Third Street</t>
  </si>
  <si>
    <t>P.O. Box 28</t>
  </si>
  <si>
    <t>1100 Main Street</t>
  </si>
  <si>
    <t>P.O. Box 448</t>
  </si>
  <si>
    <t>Mile 5 Northway Road</t>
  </si>
  <si>
    <t>P.O. Box 496</t>
  </si>
  <si>
    <t>270 Riverfront Drive</t>
  </si>
  <si>
    <t>Pilot Point Tribal Library</t>
  </si>
  <si>
    <t>http://www.ci.dillingham.ak.us/</t>
  </si>
  <si>
    <t>http://www.coppervalleylibrary.org/</t>
  </si>
  <si>
    <t>http://library.galenaalaska.org/</t>
  </si>
  <si>
    <t>http://www.mtaonline.net/~tvlib/</t>
  </si>
  <si>
    <t>http://www.kennylakeak.net/~library/</t>
  </si>
  <si>
    <t>http://www.city.kodiak.ak.us/library/</t>
  </si>
  <si>
    <t>McGrath Community School Library</t>
  </si>
  <si>
    <t>200 Depot Road</t>
  </si>
  <si>
    <t>235 North Binkley Street</t>
  </si>
  <si>
    <t>http://shx.schoolaccess.net/</t>
  </si>
  <si>
    <t>Rocky Road &amp; Fish River Road</t>
  </si>
  <si>
    <t>Ticasuk Library</t>
  </si>
  <si>
    <t>28 Softball Field</t>
  </si>
  <si>
    <t>http://www.matsulibraries.org/biglake/</t>
  </si>
  <si>
    <t>http://www.matsulibraries.org/palmer/</t>
  </si>
  <si>
    <t>http://www.matsulibraries.org/sutton/</t>
  </si>
  <si>
    <t>http://www.matsulibraries.org/talkeetna/</t>
  </si>
  <si>
    <t>http://www.matsulibraries.org/trappercreek/</t>
  </si>
  <si>
    <t>http://www.matsulibraries.org/willow/</t>
  </si>
  <si>
    <t>http://lma.mystarband.net/</t>
  </si>
  <si>
    <t>P.O. Box 51190</t>
  </si>
  <si>
    <t>http://www.aptalaska.net/~spl/</t>
  </si>
  <si>
    <t>Whale Pass Community Library</t>
  </si>
  <si>
    <t>P.O.Box WWP</t>
  </si>
  <si>
    <t>http://fc.yupiit.org/</t>
  </si>
  <si>
    <t>P.O. Box 52049</t>
  </si>
  <si>
    <t>http://lexicon.ci.anchorage.ak.us/</t>
  </si>
  <si>
    <t>http://www.kuskokwimlibrary.org/</t>
  </si>
  <si>
    <t>42650 King Crab Way</t>
  </si>
  <si>
    <t>1.2 Mile Bean Creek Road</t>
  </si>
  <si>
    <t>http://www.cordovalibrary.org/</t>
  </si>
  <si>
    <t>504 Third Street</t>
  </si>
  <si>
    <t>306 D Street W</t>
  </si>
  <si>
    <t>18487 A Avenue</t>
  </si>
  <si>
    <t>http://www.chukchi.alaska.edu/users/zycclib/</t>
  </si>
  <si>
    <t>Koyuk Public Library</t>
  </si>
  <si>
    <t>Second Avenue</t>
  </si>
  <si>
    <t>P.O. Box 53069</t>
  </si>
  <si>
    <t>Koyuk</t>
  </si>
  <si>
    <t>Northway Community/School Library</t>
  </si>
  <si>
    <t>9077454690</t>
  </si>
  <si>
    <t>http://library.cityofseward.net/library/</t>
  </si>
  <si>
    <t>http://www.cityofsitka.com/dept/library/library.html</t>
  </si>
  <si>
    <t>P.O. Box 19109</t>
  </si>
  <si>
    <t>Trapper Creek Public Library</t>
  </si>
  <si>
    <t>1 Main Street</t>
  </si>
  <si>
    <t>http://www.yupiit.org/District_Info/Library_Resources/</t>
  </si>
  <si>
    <t>Beach Road Lot 3 Block 14</t>
  </si>
  <si>
    <t>Mile .25 Airport Road</t>
  </si>
  <si>
    <t>1 Front Street</t>
  </si>
  <si>
    <t>1 Husky Way</t>
  </si>
  <si>
    <t>2 School Drive</t>
  </si>
  <si>
    <t>50 Main Street</t>
  </si>
  <si>
    <t>1 Airport Road</t>
  </si>
  <si>
    <t>1 St. Mary's Highway</t>
  </si>
  <si>
    <t>401, 366</t>
  </si>
  <si>
    <t xml:space="preserve"> </t>
  </si>
  <si>
    <t>http://www.ci.soldotna.ak.us/library.html</t>
  </si>
  <si>
    <t>Whale Pass</t>
  </si>
  <si>
    <t xml:space="preserve">FY2005 Street Address </t>
  </si>
  <si>
    <t xml:space="preserve">FY2005 Mailing Address </t>
  </si>
  <si>
    <t xml:space="preserve">FY2005 City </t>
  </si>
  <si>
    <t>FY2005 ZIP Code</t>
  </si>
  <si>
    <t>FY2005 Telephone</t>
  </si>
  <si>
    <t>FY2005 Fax</t>
  </si>
  <si>
    <t xml:space="preserve">FY2005 Population </t>
  </si>
  <si>
    <t>FY2005 Central Libraries</t>
  </si>
  <si>
    <t>FY2005 Branch Libraries</t>
  </si>
  <si>
    <t>FY2005 Bookmobiles</t>
  </si>
  <si>
    <t>FY2005 Other Service Outlets</t>
  </si>
  <si>
    <t>FY2005 Hours Central Library Open Each Week</t>
  </si>
  <si>
    <t>FY2005 Weeks Central Library Open During Year</t>
  </si>
  <si>
    <t xml:space="preserve">FY2005 Type of Library Board </t>
  </si>
  <si>
    <t>FY2005 Library Established by  Ordinance?</t>
  </si>
  <si>
    <t>FY2005 Library Established as Non-Profit?</t>
  </si>
  <si>
    <t>FY2005 Library Established as Combined School/ Public?</t>
  </si>
  <si>
    <t>FY2005 Library Has Collection</t>
  </si>
  <si>
    <t>FY2005 Library Has Paid Staff</t>
  </si>
  <si>
    <t>FY2005 Library Has Volunteer Staff</t>
  </si>
  <si>
    <t>FY2005 Library Has Regular Schedule</t>
  </si>
  <si>
    <t xml:space="preserve">FY2005 Library Has Adequate Facility </t>
  </si>
  <si>
    <t>FY2005 Library Operated with Public Funds</t>
  </si>
  <si>
    <t>FY2005 Librarians with MLS</t>
  </si>
  <si>
    <t>FY2005 All Employees with Title of Librarian</t>
  </si>
  <si>
    <t>FY2005 All Other Paid Employees</t>
  </si>
  <si>
    <t xml:space="preserve">FY2005 Total Employees </t>
  </si>
  <si>
    <t>FY2005 Number of Volunteers</t>
  </si>
  <si>
    <t>FY2005 Total Volunteer Hours Per Year</t>
  </si>
  <si>
    <t>FY2005 City Revenue</t>
  </si>
  <si>
    <t>FY2005 Borough Revenue</t>
  </si>
  <si>
    <t>FY2005 School District Revenue</t>
  </si>
  <si>
    <t>FY2005 Tribal Council Revenue</t>
  </si>
  <si>
    <t>FY2005 Other Local Government Revenue</t>
  </si>
  <si>
    <t xml:space="preserve">FY2005 Total Local Government Revenue </t>
  </si>
  <si>
    <t xml:space="preserve"> FY2005 PLA State-Funded Grant</t>
  </si>
  <si>
    <t xml:space="preserve">FY2005 State-Funded ILC Grant </t>
  </si>
  <si>
    <t>FY2005 Other State Government Revenue</t>
  </si>
  <si>
    <t xml:space="preserve">FY2005 Total State Government  Revenue </t>
  </si>
  <si>
    <t>FY2005 Other Federal Government Revenue</t>
  </si>
  <si>
    <t>FY2005 LSTA Federal  Grant Revenue</t>
  </si>
  <si>
    <t xml:space="preserve"> Total Federal Government Revenue </t>
  </si>
  <si>
    <t xml:space="preserve">FY2005 E-Rate Cash or Subsidy </t>
  </si>
  <si>
    <t>FY2005 Other Revenue</t>
  </si>
  <si>
    <t xml:space="preserve">FY2005 Total All Other Revenue </t>
  </si>
  <si>
    <t xml:space="preserve">FY2005 Total Operating Revenue </t>
  </si>
  <si>
    <t>FY2005 Salaries &amp; Wages</t>
  </si>
  <si>
    <t>FY2005 Benefits</t>
  </si>
  <si>
    <t xml:space="preserve">FY2005 Total Personnel Expenditures </t>
  </si>
  <si>
    <t xml:space="preserve">FY2005 Electronic Digital Materials Expenditures  </t>
  </si>
  <si>
    <t>FY2005 Audiovisuals Expenditures</t>
  </si>
  <si>
    <t xml:space="preserve">FY2005 Total Print Materials Expenditures </t>
  </si>
  <si>
    <t>FY2005 Other Materials Expenditures</t>
  </si>
  <si>
    <t xml:space="preserve">FY2005 Total Collection Expenditures </t>
  </si>
  <si>
    <t>FY2005 Building Operations</t>
  </si>
  <si>
    <t>FY2005 Furniture &amp; Equipment</t>
  </si>
  <si>
    <t>FY2005 Travel</t>
  </si>
  <si>
    <t>FY2005 Supplies</t>
  </si>
  <si>
    <t>FY2005 Services</t>
  </si>
  <si>
    <t>FY2005 All Other Unreported Expenditures</t>
  </si>
  <si>
    <t>FY2005 Print Materials (Books) Expenditures</t>
  </si>
  <si>
    <t xml:space="preserve">FY2005 Print Subscriptions Expenditures </t>
  </si>
  <si>
    <t xml:space="preserve">FY2005 Total Other Operating Expenditures </t>
  </si>
  <si>
    <t xml:space="preserve">FY2005 Total Operating Expenditures </t>
  </si>
  <si>
    <t xml:space="preserve">FY2005 Local Government Capital Revenue </t>
  </si>
  <si>
    <t xml:space="preserve">FY2005 State Government Capital Revenue </t>
  </si>
  <si>
    <t xml:space="preserve">FY2005 Federal Government Capital Revenue </t>
  </si>
  <si>
    <t xml:space="preserve">FY2005 Other Capital Revenue </t>
  </si>
  <si>
    <t>FY2005 Capital Expenditures</t>
  </si>
  <si>
    <t xml:space="preserve">FY2005 Total Capital Revenue </t>
  </si>
  <si>
    <t>FY2005 Books in Print Volumes Withdrawn</t>
  </si>
  <si>
    <t>FY2005 Books in Print Volumes Added</t>
  </si>
  <si>
    <t>FY2005 Books in Print Total Volumes Held</t>
  </si>
  <si>
    <t xml:space="preserve">FY2005 Backfiles of Periodicals &amp; Serials in Print Volumes Withdrawn </t>
  </si>
  <si>
    <t xml:space="preserve">FY2005 Backfiles of Periodicals &amp; Serials in Print Volumes Added </t>
  </si>
  <si>
    <t xml:space="preserve">FY2005 Backfiles of Periodicals &amp; Serials in Print Total Volumes Held </t>
  </si>
  <si>
    <t xml:space="preserve">FY2005 E-Books Volumes Withdrawn </t>
  </si>
  <si>
    <t xml:space="preserve">FY2005 E-Books Volumes Added </t>
  </si>
  <si>
    <t xml:space="preserve">FY2005 E-Books Total Volumes Held </t>
  </si>
  <si>
    <t>FY2005 Audio Materials Volumes  Withdrawn</t>
  </si>
  <si>
    <t>FY2005 Audio Materials Volumes  Added</t>
  </si>
  <si>
    <t>FY2005 Audio Materials Total Volumes  Held</t>
  </si>
  <si>
    <t>FY2005 Video Volumes Withdrawn</t>
  </si>
  <si>
    <t>FY2005 Video Volumes  Added</t>
  </si>
  <si>
    <t>FY2005 Total Video Volumes Held</t>
  </si>
  <si>
    <t xml:space="preserve">FY2005 Databases Withdrawn </t>
  </si>
  <si>
    <t xml:space="preserve">FY2005 Databases Added </t>
  </si>
  <si>
    <t xml:space="preserve">FY2005 Current Print Serial Subscriptions Withdrawn </t>
  </si>
  <si>
    <t>FY2005 Current Print Serial Subscriptions Added</t>
  </si>
  <si>
    <t xml:space="preserve">FY2005 Current Print Serial Subscriptions Held </t>
  </si>
  <si>
    <t xml:space="preserve">FY2005 Current Electronic Serial Subscriptions Volumes Withdrawn </t>
  </si>
  <si>
    <t xml:space="preserve">FY2005 Current Electronic Serial Subscriptions Volumes Added </t>
  </si>
  <si>
    <t xml:space="preserve">FY2005 Current Electronic Serial Subscriptions Total Volumes Held    </t>
  </si>
  <si>
    <t>FY2005 Juvenile Book Circulation</t>
  </si>
  <si>
    <t>FY2005 Adult Book Circulation</t>
  </si>
  <si>
    <t>FY2005 Juvenile Periodical Circulation</t>
  </si>
  <si>
    <t xml:space="preserve">FY2005 Adult Periodical Circulation </t>
  </si>
  <si>
    <t xml:space="preserve">FY2005 Juvenile Audio Circulation </t>
  </si>
  <si>
    <t>FY2005 Adult Audio Circulation</t>
  </si>
  <si>
    <t>FY2005 Juvenile Video Circulation</t>
  </si>
  <si>
    <t>FY2005 Adult Video Circulation</t>
  </si>
  <si>
    <t>FY2005 Juvenile Other Materials Circulation</t>
  </si>
  <si>
    <t>FY2005 Adult Other Materials Circulation</t>
  </si>
  <si>
    <t>FY2005 ILLs Provided</t>
  </si>
  <si>
    <t>FY2005 ILLs Received</t>
  </si>
  <si>
    <t>FY2005 Annual Public Service Hours for All Outlets</t>
  </si>
  <si>
    <t>FY2005 Annual Attendance in Library</t>
  </si>
  <si>
    <t>FY2005 Annual Reference Transactions</t>
  </si>
  <si>
    <t>FY2005 Any Challenges</t>
  </si>
  <si>
    <t>FY2005 Number of Public-Only Internet Terminals</t>
  </si>
  <si>
    <t>FY2005 Annual Number of Users of Electronic Resources</t>
  </si>
  <si>
    <t>FY2005 Square Footage Central Library</t>
  </si>
  <si>
    <t xml:space="preserve">FY2005 Web Address </t>
  </si>
  <si>
    <t>None</t>
  </si>
  <si>
    <t>Advisory</t>
  </si>
  <si>
    <t>Policy</t>
  </si>
  <si>
    <t>Yes</t>
  </si>
  <si>
    <t>FY2005 Total Databases Held</t>
  </si>
  <si>
    <t xml:space="preserve">FY2005 Total Book Circulation </t>
  </si>
  <si>
    <t xml:space="preserve">FY2005 Total Periodical Circulation </t>
  </si>
  <si>
    <t xml:space="preserve">FY2005 Total Audio Circulation </t>
  </si>
  <si>
    <t xml:space="preserve">FY2005 Total Video Circulation </t>
  </si>
  <si>
    <t xml:space="preserve">FY2005 Total Other Materials Circulation </t>
  </si>
  <si>
    <t xml:space="preserve">FY2005 Juvenile Total Circulation </t>
  </si>
  <si>
    <t xml:space="preserve">FY2005 Adult Total Circulation </t>
  </si>
  <si>
    <t xml:space="preserve">FY2005 Total Circulation </t>
  </si>
  <si>
    <t xml:space="preserve">FY2005 Total Number of Children's Programs </t>
  </si>
  <si>
    <t xml:space="preserve">FY2005 Total Attendance at Children's Programs  </t>
  </si>
  <si>
    <t xml:space="preserve">FY2005 Total Number of Adult Programs </t>
  </si>
  <si>
    <t xml:space="preserve">FY2005 Total Attendance at Adult Programs </t>
  </si>
  <si>
    <t xml:space="preserve">FY2005 Total Number of Programs Held </t>
  </si>
  <si>
    <t xml:space="preserve">FY2005 Total Attendance at All Programs </t>
  </si>
  <si>
    <t xml:space="preserve">FY2005 Total Book &amp; Serial Backfiles in Print Volumes Held </t>
  </si>
  <si>
    <t>Anchorage Municipal Libraries(2004 data)</t>
  </si>
  <si>
    <t>Cordova Public Library (2004 data)</t>
  </si>
  <si>
    <t>Homer Public Library (2004 data)</t>
  </si>
  <si>
    <t>Ketchikan Public Library (2004 data)</t>
  </si>
  <si>
    <t>Alaska Public Library Statistics</t>
  </si>
  <si>
    <t>FY2005 Library  Name</t>
  </si>
  <si>
    <t>FY2005 Other Revenue2</t>
  </si>
  <si>
    <t>End of Document</t>
  </si>
  <si>
    <t>(empty)</t>
  </si>
  <si>
    <t>This spreadsheet contains annual report data collected from public libraries in Alaska. This data was submitted for fiscal year 2005 (July 1, 2004-June 30, 2005); however, libraries which adhere to a calendar year financial schedule will submit data for the calendar year 2004 (January 1, 2004-December 31, 2004). Please review the Alaska State Library's Alaska Public Library Statistics webpage for additional details. Link is available in A2.</t>
  </si>
  <si>
    <t>End of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</si>
</sst>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&quot;$&quot;#,##0"/>
  </numFmts>
  <fonts count="8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 Narrow"/>
      <family val="2"/>
    </font>
    <font>
      <sz val="10"/>
      <color theme="3" tint="0.79998168889431442"/>
      <name val="Arial"/>
      <family val="2"/>
    </font>
    <font>
      <sz val="10"/>
      <color theme="2" tint="-9.9948118533890809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2" fillId="2" borderId="1" xfId="0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0" fontId="2" fillId="4" borderId="1" xfId="0" applyFont="1" applyFill="1" applyBorder="1"/>
    <xf numFmtId="0" fontId="0" fillId="4" borderId="1" xfId="0" applyFill="1" applyBorder="1"/>
    <xf numFmtId="3" fontId="2" fillId="4" borderId="1" xfId="0" applyNumberFormat="1" applyFont="1" applyFill="1" applyBorder="1"/>
    <xf numFmtId="1" fontId="0" fillId="4" borderId="1" xfId="0" applyNumberFormat="1" applyFill="1" applyBorder="1"/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right"/>
    </xf>
    <xf numFmtId="3" fontId="2" fillId="5" borderId="1" xfId="0" applyNumberFormat="1" applyFont="1" applyFill="1" applyBorder="1"/>
    <xf numFmtId="2" fontId="2" fillId="5" borderId="1" xfId="0" applyNumberFormat="1" applyFont="1" applyFill="1" applyBorder="1"/>
    <xf numFmtId="165" fontId="2" fillId="4" borderId="1" xfId="0" applyNumberFormat="1" applyFont="1" applyFill="1" applyBorder="1"/>
    <xf numFmtId="165" fontId="2" fillId="5" borderId="1" xfId="0" applyNumberFormat="1" applyFont="1" applyFill="1" applyBorder="1"/>
    <xf numFmtId="165" fontId="0" fillId="4" borderId="0" xfId="0" applyNumberFormat="1" applyFill="1"/>
    <xf numFmtId="165" fontId="2" fillId="5" borderId="0" xfId="0" applyNumberFormat="1" applyFont="1" applyFill="1" applyBorder="1"/>
    <xf numFmtId="0" fontId="2" fillId="5" borderId="1" xfId="0" applyFont="1" applyFill="1" applyBorder="1"/>
    <xf numFmtId="0" fontId="0" fillId="5" borderId="0" xfId="0" applyFill="1"/>
    <xf numFmtId="3" fontId="2" fillId="4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2" borderId="2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2" fillId="4" borderId="3" xfId="0" applyFont="1" applyFill="1" applyBorder="1"/>
    <xf numFmtId="0" fontId="0" fillId="4" borderId="3" xfId="0" applyFill="1" applyBorder="1"/>
    <xf numFmtId="3" fontId="2" fillId="4" borderId="3" xfId="0" applyNumberFormat="1" applyFont="1" applyFill="1" applyBorder="1"/>
    <xf numFmtId="1" fontId="0" fillId="4" borderId="3" xfId="0" applyNumberFormat="1" applyFill="1" applyBorder="1"/>
    <xf numFmtId="1" fontId="2" fillId="4" borderId="3" xfId="0" applyNumberFormat="1" applyFont="1" applyFill="1" applyBorder="1"/>
    <xf numFmtId="0" fontId="2" fillId="4" borderId="3" xfId="0" applyFont="1" applyFill="1" applyBorder="1" applyAlignment="1">
      <alignment horizontal="right"/>
    </xf>
    <xf numFmtId="2" fontId="2" fillId="4" borderId="3" xfId="0" applyNumberFormat="1" applyFont="1" applyFill="1" applyBorder="1"/>
    <xf numFmtId="2" fontId="2" fillId="4" borderId="3" xfId="0" applyNumberFormat="1" applyFont="1" applyFill="1" applyBorder="1" applyAlignment="1">
      <alignment horizontal="right"/>
    </xf>
    <xf numFmtId="2" fontId="2" fillId="5" borderId="3" xfId="0" applyNumberFormat="1" applyFont="1" applyFill="1" applyBorder="1"/>
    <xf numFmtId="165" fontId="2" fillId="4" borderId="3" xfId="0" applyNumberFormat="1" applyFont="1" applyFill="1" applyBorder="1"/>
    <xf numFmtId="165" fontId="2" fillId="5" borderId="3" xfId="0" applyNumberFormat="1" applyFont="1" applyFill="1" applyBorder="1"/>
    <xf numFmtId="0" fontId="2" fillId="5" borderId="3" xfId="0" applyFont="1" applyFill="1" applyBorder="1"/>
    <xf numFmtId="3" fontId="2" fillId="5" borderId="3" xfId="0" applyNumberFormat="1" applyFont="1" applyFill="1" applyBorder="1"/>
    <xf numFmtId="1" fontId="0" fillId="0" borderId="0" xfId="0" applyNumberFormat="1" applyFill="1" applyBorder="1"/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5" fillId="0" borderId="0" xfId="0" applyFont="1" applyFill="1" applyAlignment="1">
      <alignment wrapText="1"/>
    </xf>
    <xf numFmtId="0" fontId="2" fillId="0" borderId="1" xfId="0" applyFont="1" applyFill="1" applyBorder="1"/>
    <xf numFmtId="0" fontId="0" fillId="0" borderId="1" xfId="0" applyFill="1" applyBorder="1"/>
    <xf numFmtId="3" fontId="2" fillId="0" borderId="1" xfId="0" applyNumberFormat="1" applyFont="1" applyFill="1" applyBorder="1"/>
    <xf numFmtId="1" fontId="0" fillId="0" borderId="1" xfId="0" applyNumberFormat="1" applyFill="1" applyBorder="1"/>
    <xf numFmtId="1" fontId="2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/>
    <xf numFmtId="0" fontId="0" fillId="0" borderId="0" xfId="0" applyFill="1"/>
    <xf numFmtId="0" fontId="2" fillId="0" borderId="1" xfId="0" applyFont="1" applyFill="1" applyBorder="1" applyProtection="1">
      <protection locked="0"/>
    </xf>
    <xf numFmtId="3" fontId="2" fillId="0" borderId="1" xfId="0" applyNumberFormat="1" applyFont="1" applyFill="1" applyBorder="1" applyProtection="1"/>
    <xf numFmtId="2" fontId="2" fillId="0" borderId="1" xfId="0" applyNumberFormat="1" applyFont="1" applyFill="1" applyBorder="1" applyProtection="1">
      <protection locked="0"/>
    </xf>
    <xf numFmtId="165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Protection="1">
      <protection locked="0"/>
    </xf>
    <xf numFmtId="3" fontId="4" fillId="0" borderId="1" xfId="0" applyNumberFormat="1" applyFont="1" applyFill="1" applyBorder="1" applyProtection="1"/>
    <xf numFmtId="0" fontId="4" fillId="0" borderId="0" xfId="0" applyFont="1" applyFill="1"/>
    <xf numFmtId="3" fontId="4" fillId="0" borderId="1" xfId="0" applyNumberFormat="1" applyFont="1" applyFill="1" applyBorder="1"/>
    <xf numFmtId="0" fontId="4" fillId="0" borderId="1" xfId="0" applyFont="1" applyFill="1" applyBorder="1"/>
    <xf numFmtId="1" fontId="4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2" fontId="4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Protection="1">
      <protection locked="0"/>
    </xf>
    <xf numFmtId="165" fontId="4" fillId="0" borderId="1" xfId="0" applyNumberFormat="1" applyFont="1" applyFill="1" applyBorder="1" applyProtection="1">
      <protection locked="0"/>
    </xf>
    <xf numFmtId="165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Protection="1"/>
    <xf numFmtId="0" fontId="4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49" fontId="2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1" applyFill="1" applyBorder="1" applyAlignment="1" applyProtection="1"/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4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3" fontId="2" fillId="0" borderId="5" xfId="0" applyNumberFormat="1" applyFont="1" applyFill="1" applyBorder="1"/>
    <xf numFmtId="3" fontId="4" fillId="0" borderId="5" xfId="0" applyNumberFormat="1" applyFont="1" applyFill="1" applyBorder="1"/>
    <xf numFmtId="3" fontId="3" fillId="0" borderId="6" xfId="0" applyNumberFormat="1" applyFont="1" applyFill="1" applyBorder="1" applyAlignment="1" applyProtection="1">
      <alignment horizontal="center" wrapText="1"/>
      <protection locked="0"/>
    </xf>
    <xf numFmtId="3" fontId="3" fillId="0" borderId="3" xfId="0" applyNumberFormat="1" applyFont="1" applyFill="1" applyBorder="1" applyAlignment="1" applyProtection="1">
      <alignment horizontal="center" wrapText="1"/>
      <protection locked="0"/>
    </xf>
    <xf numFmtId="3" fontId="3" fillId="0" borderId="3" xfId="0" applyNumberFormat="1" applyFont="1" applyFill="1" applyBorder="1" applyAlignment="1" applyProtection="1">
      <alignment horizontal="center" wrapText="1"/>
    </xf>
    <xf numFmtId="49" fontId="3" fillId="0" borderId="3" xfId="0" applyNumberFormat="1" applyFont="1" applyFill="1" applyBorder="1" applyAlignment="1" applyProtection="1">
      <alignment horizontal="center" wrapText="1"/>
      <protection locked="0"/>
    </xf>
    <xf numFmtId="164" fontId="3" fillId="0" borderId="3" xfId="0" applyNumberFormat="1" applyFont="1" applyFill="1" applyBorder="1" applyAlignment="1" applyProtection="1">
      <alignment horizontal="center" wrapText="1"/>
      <protection locked="0"/>
    </xf>
    <xf numFmtId="1" fontId="3" fillId="0" borderId="3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 applyProtection="1">
      <alignment horizontal="center" wrapText="1"/>
      <protection locked="0"/>
    </xf>
    <xf numFmtId="2" fontId="3" fillId="0" borderId="3" xfId="0" applyNumberFormat="1" applyFont="1" applyFill="1" applyBorder="1" applyAlignment="1" applyProtection="1">
      <alignment horizontal="center" wrapText="1"/>
      <protection locked="0"/>
    </xf>
    <xf numFmtId="2" fontId="3" fillId="0" borderId="3" xfId="0" applyNumberFormat="1" applyFont="1" applyFill="1" applyBorder="1" applyAlignment="1" applyProtection="1">
      <alignment horizontal="center" wrapText="1"/>
    </xf>
    <xf numFmtId="165" fontId="3" fillId="0" borderId="3" xfId="0" applyNumberFormat="1" applyFont="1" applyFill="1" applyBorder="1" applyAlignment="1" applyProtection="1">
      <alignment horizontal="center" wrapText="1"/>
      <protection locked="0"/>
    </xf>
    <xf numFmtId="165" fontId="3" fillId="0" borderId="3" xfId="0" applyNumberFormat="1" applyFont="1" applyFill="1" applyBorder="1" applyAlignment="1" applyProtection="1">
      <alignment horizontal="center" wrapText="1"/>
    </xf>
    <xf numFmtId="0" fontId="3" fillId="0" borderId="3" xfId="0" applyFont="1" applyFill="1" applyBorder="1" applyAlignment="1">
      <alignment horizontal="center" wrapText="1"/>
    </xf>
    <xf numFmtId="3" fontId="3" fillId="0" borderId="7" xfId="0" applyNumberFormat="1" applyFont="1" applyFill="1" applyBorder="1" applyAlignment="1" applyProtection="1">
      <alignment horizontal="center" wrapText="1"/>
      <protection locked="0"/>
    </xf>
    <xf numFmtId="0" fontId="2" fillId="0" borderId="8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3" fontId="2" fillId="0" borderId="2" xfId="0" applyNumberFormat="1" applyFont="1" applyFill="1" applyBorder="1" applyProtection="1"/>
    <xf numFmtId="0" fontId="0" fillId="0" borderId="2" xfId="0" applyFill="1" applyBorder="1"/>
    <xf numFmtId="3" fontId="2" fillId="0" borderId="2" xfId="0" applyNumberFormat="1" applyFont="1" applyFill="1" applyBorder="1"/>
    <xf numFmtId="0" fontId="2" fillId="0" borderId="2" xfId="0" applyFont="1" applyFill="1" applyBorder="1"/>
    <xf numFmtId="1" fontId="0" fillId="0" borderId="2" xfId="0" applyNumberFormat="1" applyFill="1" applyBorder="1"/>
    <xf numFmtId="1" fontId="2" fillId="0" borderId="2" xfId="0" applyNumberFormat="1" applyFont="1" applyFill="1" applyBorder="1"/>
    <xf numFmtId="0" fontId="2" fillId="0" borderId="2" xfId="0" applyFont="1" applyFill="1" applyBorder="1" applyAlignment="1">
      <alignment horizontal="right"/>
    </xf>
    <xf numFmtId="2" fontId="2" fillId="0" borderId="2" xfId="0" applyNumberFormat="1" applyFont="1" applyFill="1" applyBorder="1"/>
    <xf numFmtId="2" fontId="2" fillId="0" borderId="2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Protection="1">
      <protection locked="0"/>
    </xf>
    <xf numFmtId="165" fontId="2" fillId="0" borderId="2" xfId="0" applyNumberFormat="1" applyFont="1" applyFill="1" applyBorder="1" applyProtection="1">
      <protection locked="0"/>
    </xf>
    <xf numFmtId="165" fontId="2" fillId="0" borderId="2" xfId="0" applyNumberFormat="1" applyFont="1" applyFill="1" applyBorder="1"/>
    <xf numFmtId="3" fontId="2" fillId="0" borderId="2" xfId="0" applyNumberFormat="1" applyFont="1" applyFill="1" applyBorder="1" applyAlignment="1">
      <alignment horizontal="right"/>
    </xf>
    <xf numFmtId="3" fontId="2" fillId="0" borderId="9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6" fillId="0" borderId="8" xfId="0" applyFont="1" applyFill="1" applyBorder="1" applyProtection="1">
      <protection locked="0"/>
    </xf>
    <xf numFmtId="165" fontId="6" fillId="0" borderId="1" xfId="0" applyNumberFormat="1" applyFont="1" applyFill="1" applyBorder="1"/>
    <xf numFmtId="3" fontId="6" fillId="0" borderId="1" xfId="0" applyNumberFormat="1" applyFont="1" applyFill="1" applyBorder="1"/>
    <xf numFmtId="0" fontId="6" fillId="0" borderId="1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2" xfId="0" applyFont="1" applyFill="1" applyBorder="1" applyProtection="1">
      <protection locked="0"/>
    </xf>
    <xf numFmtId="3" fontId="6" fillId="0" borderId="2" xfId="0" applyNumberFormat="1" applyFont="1" applyFill="1" applyBorder="1" applyProtection="1"/>
    <xf numFmtId="0" fontId="6" fillId="0" borderId="2" xfId="0" applyFont="1" applyFill="1" applyBorder="1"/>
    <xf numFmtId="3" fontId="6" fillId="0" borderId="2" xfId="0" applyNumberFormat="1" applyFont="1" applyFill="1" applyBorder="1"/>
    <xf numFmtId="1" fontId="6" fillId="0" borderId="2" xfId="0" applyNumberFormat="1" applyFont="1" applyFill="1" applyBorder="1"/>
    <xf numFmtId="0" fontId="6" fillId="0" borderId="2" xfId="0" applyFont="1" applyFill="1" applyBorder="1" applyAlignment="1">
      <alignment horizontal="right"/>
    </xf>
    <xf numFmtId="2" fontId="6" fillId="0" borderId="2" xfId="0" applyNumberFormat="1" applyFont="1" applyFill="1" applyBorder="1"/>
    <xf numFmtId="2" fontId="6" fillId="0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Protection="1">
      <protection locked="0"/>
    </xf>
    <xf numFmtId="165" fontId="6" fillId="0" borderId="2" xfId="0" applyNumberFormat="1" applyFont="1" applyFill="1" applyBorder="1" applyProtection="1">
      <protection locked="0"/>
    </xf>
    <xf numFmtId="165" fontId="6" fillId="0" borderId="2" xfId="0" applyNumberFormat="1" applyFont="1" applyFill="1" applyBorder="1"/>
    <xf numFmtId="3" fontId="6" fillId="0" borderId="2" xfId="0" applyNumberFormat="1" applyFont="1" applyFill="1" applyBorder="1" applyAlignment="1">
      <alignment horizontal="right"/>
    </xf>
    <xf numFmtId="3" fontId="6" fillId="0" borderId="9" xfId="0" applyNumberFormat="1" applyFont="1" applyFill="1" applyBorder="1"/>
    <xf numFmtId="0" fontId="1" fillId="0" borderId="0" xfId="1" applyFill="1" applyAlignment="1" applyProtection="1">
      <alignment wrapText="1"/>
    </xf>
    <xf numFmtId="0" fontId="7" fillId="0" borderId="0" xfId="0" applyFont="1" applyFill="1" applyBorder="1"/>
    <xf numFmtId="3" fontId="7" fillId="0" borderId="0" xfId="0" applyNumberFormat="1" applyFont="1" applyFill="1" applyBorder="1"/>
    <xf numFmtId="1" fontId="7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2" fontId="7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/>
  </cellXfs>
  <cellStyles count="2">
    <cellStyle name="Hyperlink" xfId="1" builtinId="8"/>
    <cellStyle name="Normal" xfId="0" builtinId="0"/>
  </cellStyles>
  <dxfs count="1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A93" totalsRowShown="0" headerRowDxfId="133" headerRowBorderDxfId="132" tableBorderDxfId="131">
  <autoFilter ref="A3:EA93"/>
  <tableColumns count="131">
    <tableColumn id="1" name="FY2005 Library  Name" dataDxfId="130"/>
    <tableColumn id="2" name="FY2005 Street Address " dataDxfId="129"/>
    <tableColumn id="3" name="FY2005 Mailing Address " dataDxfId="128"/>
    <tableColumn id="4" name="FY2005 City " dataDxfId="127"/>
    <tableColumn id="5" name="FY2005 ZIP Code" dataDxfId="126"/>
    <tableColumn id="6" name="FY2005 Telephone" dataDxfId="125"/>
    <tableColumn id="7" name="FY2005 Fax" dataDxfId="124"/>
    <tableColumn id="8" name="FY2005 Web Address " dataDxfId="123"/>
    <tableColumn id="9" name="FY2005 Population " dataDxfId="122"/>
    <tableColumn id="10" name="FY2005 Central Libraries" dataDxfId="121"/>
    <tableColumn id="11" name="FY2005 Branch Libraries" dataDxfId="120"/>
    <tableColumn id="12" name="FY2005 Bookmobiles" dataDxfId="119"/>
    <tableColumn id="13" name="FY2005 Other Service Outlets" dataDxfId="118"/>
    <tableColumn id="14" name="FY2005 Hours Central Library Open Each Week" dataDxfId="117"/>
    <tableColumn id="15" name="FY2005 Weeks Central Library Open During Year" dataDxfId="116"/>
    <tableColumn id="16" name="FY2005 Type of Library Board " dataDxfId="115"/>
    <tableColumn id="17" name="FY2005 Library Established by  Ordinance?" dataDxfId="114"/>
    <tableColumn id="18" name="FY2005 Library Established as Non-Profit?" dataDxfId="113"/>
    <tableColumn id="19" name="FY2005 Library Established as Combined School/ Public?" dataDxfId="112"/>
    <tableColumn id="20" name="FY2005 Library Has Collection" dataDxfId="111"/>
    <tableColumn id="21" name="FY2005 Library Has Paid Staff" dataDxfId="110"/>
    <tableColumn id="22" name="FY2005 Library Has Volunteer Staff" dataDxfId="109"/>
    <tableColumn id="23" name="FY2005 Library Has Regular Schedule" dataDxfId="108"/>
    <tableColumn id="24" name="FY2005 Library Has Adequate Facility " dataDxfId="107"/>
    <tableColumn id="25" name="FY2005 Library Operated with Public Funds" dataDxfId="106"/>
    <tableColumn id="26" name="FY2005 Librarians with MLS" dataDxfId="105"/>
    <tableColumn id="27" name="FY2005 All Employees with Title of Librarian" dataDxfId="104"/>
    <tableColumn id="28" name="FY2005 All Other Paid Employees" dataDxfId="103"/>
    <tableColumn id="29" name="FY2005 Total Employees " dataDxfId="102"/>
    <tableColumn id="30" name="FY2005 Number of Volunteers" dataDxfId="101"/>
    <tableColumn id="31" name="FY2005 Total Volunteer Hours Per Year" dataDxfId="100"/>
    <tableColumn id="32" name="FY2005 City Revenue" dataDxfId="99"/>
    <tableColumn id="33" name="FY2005 Borough Revenue" dataDxfId="98"/>
    <tableColumn id="34" name="FY2005 School District Revenue" dataDxfId="97"/>
    <tableColumn id="35" name="FY2005 Tribal Council Revenue" dataDxfId="96"/>
    <tableColumn id="36" name="FY2005 Other Local Government Revenue" dataDxfId="95"/>
    <tableColumn id="37" name="FY2005 Total Local Government Revenue " dataDxfId="94"/>
    <tableColumn id="38" name=" FY2005 PLA State-Funded Grant" dataDxfId="93"/>
    <tableColumn id="39" name="FY2005 State-Funded ILC Grant " dataDxfId="92"/>
    <tableColumn id="40" name="FY2005 Other State Government Revenue" dataDxfId="91"/>
    <tableColumn id="41" name="FY2005 Total State Government  Revenue " dataDxfId="90"/>
    <tableColumn id="42" name="FY2005 LSTA Federal  Grant Revenue" dataDxfId="89"/>
    <tableColumn id="43" name="FY2005 Other Federal Government Revenue" dataDxfId="88"/>
    <tableColumn id="44" name=" Total Federal Government Revenue " dataDxfId="87"/>
    <tableColumn id="45" name="FY2005 E-Rate Cash or Subsidy " dataDxfId="86"/>
    <tableColumn id="46" name="FY2005 Other Revenue" dataDxfId="85"/>
    <tableColumn id="47" name="FY2005 Other Revenue2" dataDxfId="84"/>
    <tableColumn id="48" name="FY2005 Total All Other Revenue " dataDxfId="83"/>
    <tableColumn id="49" name="FY2005 Total Operating Revenue " dataDxfId="82"/>
    <tableColumn id="50" name="FY2005 Salaries &amp; Wages" dataDxfId="81"/>
    <tableColumn id="51" name="FY2005 Benefits" dataDxfId="80"/>
    <tableColumn id="52" name="FY2005 Total Personnel Expenditures " dataDxfId="79"/>
    <tableColumn id="53" name="FY2005 Print Materials (Books) Expenditures" dataDxfId="78"/>
    <tableColumn id="54" name="FY2005 Print Subscriptions Expenditures " dataDxfId="77"/>
    <tableColumn id="55" name="FY2005 Total Print Materials Expenditures " dataDxfId="76"/>
    <tableColumn id="56" name="FY2005 Electronic Digital Materials Expenditures  " dataDxfId="75"/>
    <tableColumn id="57" name="FY2005 Audiovisuals Expenditures" dataDxfId="74"/>
    <tableColumn id="58" name="FY2005 Other Materials Expenditures" dataDxfId="73"/>
    <tableColumn id="59" name="FY2005 Total Collection Expenditures " dataDxfId="72"/>
    <tableColumn id="60" name="FY2005 Building Operations" dataDxfId="71"/>
    <tableColumn id="61" name="FY2005 Furniture &amp; Equipment" dataDxfId="70"/>
    <tableColumn id="62" name="FY2005 Travel" dataDxfId="69"/>
    <tableColumn id="63" name="FY2005 Supplies" dataDxfId="68"/>
    <tableColumn id="64" name="FY2005 Services" dataDxfId="67"/>
    <tableColumn id="65" name="FY2005 All Other Unreported Expenditures" dataDxfId="66"/>
    <tableColumn id="66" name="FY2005 Total Other Operating Expenditures " dataDxfId="65"/>
    <tableColumn id="67" name="FY2005 Total Operating Expenditures " dataDxfId="64"/>
    <tableColumn id="68" name="FY2005 Local Government Capital Revenue " dataDxfId="63"/>
    <tableColumn id="69" name="FY2005 State Government Capital Revenue " dataDxfId="62"/>
    <tableColumn id="70" name="FY2005 Federal Government Capital Revenue " dataDxfId="61"/>
    <tableColumn id="71" name="FY2005 Other Capital Revenue " dataDxfId="60"/>
    <tableColumn id="72" name="FY2005 Total Capital Revenue " dataDxfId="59"/>
    <tableColumn id="73" name="FY2005 Capital Expenditures" dataDxfId="58"/>
    <tableColumn id="74" name="FY2005 Books in Print Volumes Withdrawn" dataDxfId="57"/>
    <tableColumn id="75" name="FY2005 Books in Print Volumes Added" dataDxfId="56"/>
    <tableColumn id="76" name="FY2005 Books in Print Total Volumes Held" dataDxfId="55"/>
    <tableColumn id="77" name="FY2005 Backfiles of Periodicals &amp; Serials in Print Volumes Withdrawn " dataDxfId="54"/>
    <tableColumn id="78" name="FY2005 Backfiles of Periodicals &amp; Serials in Print Volumes Added " dataDxfId="53"/>
    <tableColumn id="79" name="FY2005 Backfiles of Periodicals &amp; Serials in Print Total Volumes Held " dataDxfId="52"/>
    <tableColumn id="80" name="FY2005 Total Book &amp; Serial Backfiles in Print Volumes Held " dataDxfId="51"/>
    <tableColumn id="81" name="FY2005 E-Books Volumes Withdrawn " dataDxfId="50"/>
    <tableColumn id="82" name="FY2005 E-Books Volumes Added " dataDxfId="49"/>
    <tableColumn id="83" name="FY2005 E-Books Total Volumes Held " dataDxfId="48"/>
    <tableColumn id="84" name="FY2005 Audio Materials Volumes  Withdrawn" dataDxfId="47"/>
    <tableColumn id="85" name="FY2005 Audio Materials Volumes  Added" dataDxfId="46"/>
    <tableColumn id="86" name="FY2005 Audio Materials Total Volumes  Held" dataDxfId="45"/>
    <tableColumn id="87" name="FY2005 Video Volumes Withdrawn" dataDxfId="44"/>
    <tableColumn id="88" name="FY2005 Video Volumes  Added" dataDxfId="43"/>
    <tableColumn id="89" name="FY2005 Total Video Volumes Held" dataDxfId="42"/>
    <tableColumn id="90" name="FY2005 Databases Withdrawn " dataDxfId="41"/>
    <tableColumn id="91" name="FY2005 Databases Added " dataDxfId="40"/>
    <tableColumn id="92" name="FY2005 Total Databases Held" dataDxfId="39"/>
    <tableColumn id="93" name="FY2005 Current Print Serial Subscriptions Withdrawn " dataDxfId="38"/>
    <tableColumn id="94" name="FY2005 Current Print Serial Subscriptions Added" dataDxfId="37"/>
    <tableColumn id="95" name="FY2005 Current Print Serial Subscriptions Held " dataDxfId="36"/>
    <tableColumn id="96" name="FY2005 Current Electronic Serial Subscriptions Volumes Withdrawn " dataDxfId="35"/>
    <tableColumn id="97" name="FY2005 Current Electronic Serial Subscriptions Volumes Added " dataDxfId="34"/>
    <tableColumn id="98" name="FY2005 Current Electronic Serial Subscriptions Total Volumes Held    " dataDxfId="33"/>
    <tableColumn id="99" name="FY2005 Juvenile Book Circulation" dataDxfId="32"/>
    <tableColumn id="100" name="FY2005 Adult Book Circulation" dataDxfId="31"/>
    <tableColumn id="101" name="FY2005 Total Book Circulation " dataDxfId="30"/>
    <tableColumn id="102" name="FY2005 Juvenile Periodical Circulation" dataDxfId="29"/>
    <tableColumn id="103" name="FY2005 Adult Periodical Circulation " dataDxfId="28"/>
    <tableColumn id="104" name="FY2005 Total Periodical Circulation " dataDxfId="27"/>
    <tableColumn id="105" name="FY2005 Juvenile Audio Circulation " dataDxfId="26"/>
    <tableColumn id="106" name="FY2005 Adult Audio Circulation" dataDxfId="25"/>
    <tableColumn id="107" name="FY2005 Total Audio Circulation " dataDxfId="24"/>
    <tableColumn id="108" name="FY2005 Juvenile Video Circulation" dataDxfId="23"/>
    <tableColumn id="109" name="FY2005 Adult Video Circulation" dataDxfId="22"/>
    <tableColumn id="110" name="FY2005 Total Video Circulation " dataDxfId="21"/>
    <tableColumn id="111" name="FY2005 Juvenile Other Materials Circulation" dataDxfId="20"/>
    <tableColumn id="112" name="FY2005 Adult Other Materials Circulation" dataDxfId="19"/>
    <tableColumn id="113" name="FY2005 Total Other Materials Circulation " dataDxfId="18"/>
    <tableColumn id="114" name="FY2005 Juvenile Total Circulation " dataDxfId="17"/>
    <tableColumn id="115" name="FY2005 Adult Total Circulation " dataDxfId="16"/>
    <tableColumn id="116" name="FY2005 Total Circulation " dataDxfId="15"/>
    <tableColumn id="117" name="FY2005 ILLs Provided" dataDxfId="14"/>
    <tableColumn id="118" name="FY2005 ILLs Received" dataDxfId="13"/>
    <tableColumn id="119" name="FY2005 Total Number of Children's Programs " dataDxfId="12"/>
    <tableColumn id="120" name="FY2005 Total Attendance at Children's Programs  " dataDxfId="11"/>
    <tableColumn id="121" name="FY2005 Total Number of Adult Programs " dataDxfId="10"/>
    <tableColumn id="122" name="FY2005 Total Attendance at Adult Programs " dataDxfId="9"/>
    <tableColumn id="123" name="FY2005 Total Number of Programs Held " dataDxfId="8"/>
    <tableColumn id="124" name="FY2005 Total Attendance at All Programs " dataDxfId="7"/>
    <tableColumn id="125" name="FY2005 Annual Public Service Hours for All Outlets" dataDxfId="6"/>
    <tableColumn id="126" name="FY2005 Annual Attendance in Library" dataDxfId="5"/>
    <tableColumn id="127" name="FY2005 Annual Reference Transactions" dataDxfId="4"/>
    <tableColumn id="128" name="FY2005 Any Challenges" dataDxfId="3"/>
    <tableColumn id="129" name="FY2005 Number of Public-Only Internet Terminals" dataDxfId="2"/>
    <tableColumn id="130" name="FY2005 Annual Number of Users of Electronic Resources" dataDxfId="1"/>
    <tableColumn id="131" name="FY2005 Square Footage Central Library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Y2005 Alaska Public Library Statistic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brary.alaska.gov/dev/plsta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98"/>
  <sheetViews>
    <sheetView tabSelected="1" zoomScale="125" workbookViewId="0">
      <pane xSplit="1" topLeftCell="B1" activePane="topRight" state="frozen"/>
      <selection pane="topRight"/>
    </sheetView>
  </sheetViews>
  <sheetFormatPr defaultColWidth="0" defaultRowHeight="13.2" zeroHeight="1" x14ac:dyDescent="0.25"/>
  <cols>
    <col min="1" max="1" width="38.44140625" style="4" bestFit="1" customWidth="1"/>
    <col min="2" max="2" width="27.44140625" style="4" bestFit="1" customWidth="1"/>
    <col min="3" max="3" width="24.33203125" style="4" customWidth="1"/>
    <col min="4" max="4" width="14.88671875" style="4" customWidth="1"/>
    <col min="5" max="5" width="17.44140625" style="4" customWidth="1"/>
    <col min="6" max="6" width="18.6640625" style="4" customWidth="1"/>
    <col min="7" max="7" width="12.6640625" style="4" customWidth="1"/>
    <col min="8" max="8" width="30.44140625" style="5" customWidth="1"/>
    <col min="9" max="9" width="19.6640625" style="6" customWidth="1"/>
    <col min="10" max="11" width="24.44140625" style="4" customWidth="1"/>
    <col min="12" max="12" width="21" style="4" customWidth="1"/>
    <col min="13" max="13" width="28.88671875" style="4" customWidth="1"/>
    <col min="14" max="14" width="45" style="7" customWidth="1"/>
    <col min="15" max="15" width="46.109375" style="8" customWidth="1"/>
    <col min="16" max="16" width="29.6640625" style="9" customWidth="1"/>
    <col min="17" max="17" width="41.109375" style="9" customWidth="1"/>
    <col min="18" max="18" width="40.44140625" style="9" customWidth="1"/>
    <col min="19" max="19" width="53.5546875" style="9" customWidth="1"/>
    <col min="20" max="20" width="29.44140625" style="9" customWidth="1"/>
    <col min="21" max="21" width="29" style="9" customWidth="1"/>
    <col min="22" max="22" width="33.88671875" style="9" customWidth="1"/>
    <col min="23" max="24" width="36.33203125" style="9" customWidth="1"/>
    <col min="25" max="25" width="41.44140625" style="9" customWidth="1"/>
    <col min="26" max="26" width="27.33203125" style="10" customWidth="1"/>
    <col min="27" max="27" width="41.44140625" style="11" customWidth="1"/>
    <col min="28" max="28" width="32.109375" style="10" customWidth="1"/>
    <col min="29" max="29" width="24.88671875" style="13" customWidth="1"/>
    <col min="30" max="30" width="29.109375" style="6" customWidth="1"/>
    <col min="31" max="31" width="37.44140625" style="6" customWidth="1"/>
    <col min="32" max="32" width="21.44140625" style="14" customWidth="1"/>
    <col min="33" max="33" width="25.6640625" style="14" customWidth="1"/>
    <col min="34" max="34" width="31.109375" style="14" customWidth="1"/>
    <col min="35" max="35" width="30.109375" style="14" customWidth="1"/>
    <col min="36" max="36" width="40" style="16" customWidth="1"/>
    <col min="37" max="37" width="39.88671875" style="15" customWidth="1"/>
    <col min="38" max="38" width="32.109375" style="14" customWidth="1"/>
    <col min="39" max="39" width="31.44140625" style="14" customWidth="1"/>
    <col min="40" max="40" width="39.88671875" style="14" customWidth="1"/>
    <col min="41" max="41" width="40.33203125" style="15" customWidth="1"/>
    <col min="42" max="42" width="36.109375" style="14" customWidth="1"/>
    <col min="43" max="43" width="41.88671875" style="14" customWidth="1"/>
    <col min="44" max="44" width="35.33203125" style="15" customWidth="1"/>
    <col min="45" max="45" width="31.5546875" style="14" customWidth="1"/>
    <col min="46" max="46" width="23" style="14" customWidth="1"/>
    <col min="47" max="47" width="24" style="14" customWidth="1"/>
    <col min="48" max="48" width="31.33203125" style="15" customWidth="1"/>
    <col min="49" max="49" width="32.33203125" style="15" customWidth="1"/>
    <col min="50" max="50" width="25.33203125" style="14" customWidth="1"/>
    <col min="51" max="51" width="16.88671875" style="14" customWidth="1"/>
    <col min="52" max="52" width="36.5546875" style="15" customWidth="1"/>
    <col min="53" max="53" width="42.5546875" style="14" customWidth="1"/>
    <col min="54" max="54" width="39.88671875" style="14" customWidth="1"/>
    <col min="55" max="55" width="40.44140625" style="17" customWidth="1"/>
    <col min="56" max="56" width="46.88671875" style="14" customWidth="1"/>
    <col min="57" max="57" width="33.33203125" style="14" customWidth="1"/>
    <col min="58" max="58" width="35.6640625" style="14" customWidth="1"/>
    <col min="59" max="59" width="36.44140625" style="15" customWidth="1"/>
    <col min="60" max="60" width="27.33203125" style="14" customWidth="1"/>
    <col min="61" max="61" width="30" style="14" customWidth="1"/>
    <col min="62" max="62" width="15" style="14" customWidth="1"/>
    <col min="63" max="64" width="17.109375" style="14" customWidth="1"/>
    <col min="65" max="65" width="40.6640625" style="14" customWidth="1"/>
    <col min="66" max="66" width="42.109375" style="15" customWidth="1"/>
    <col min="67" max="67" width="36.44140625" style="15" customWidth="1"/>
    <col min="68" max="68" width="41.5546875" style="14" customWidth="1"/>
    <col min="69" max="69" width="41.44140625" style="14" customWidth="1"/>
    <col min="70" max="70" width="43.44140625" style="14" customWidth="1"/>
    <col min="71" max="71" width="30.33203125" style="14" customWidth="1"/>
    <col min="72" max="72" width="29.5546875" style="15" customWidth="1"/>
    <col min="73" max="73" width="28.109375" style="14" customWidth="1"/>
    <col min="74" max="74" width="40.88671875" style="9" customWidth="1"/>
    <col min="75" max="75" width="36.88671875" style="4" customWidth="1"/>
    <col min="76" max="76" width="40.109375" style="18" customWidth="1"/>
    <col min="77" max="78" width="58.6640625" style="4" customWidth="1"/>
    <col min="79" max="79" width="58.6640625" style="18" customWidth="1"/>
    <col min="80" max="80" width="55.6640625" style="18" customWidth="1"/>
    <col min="81" max="81" width="36.33203125" style="4" customWidth="1"/>
    <col min="82" max="82" width="32.33203125" style="4" customWidth="1"/>
    <col min="83" max="83" width="35.5546875" style="18" customWidth="1"/>
    <col min="84" max="84" width="42.44140625" style="4" customWidth="1"/>
    <col min="85" max="85" width="38.33203125" style="4" customWidth="1"/>
    <col min="86" max="86" width="41.5546875" style="18" customWidth="1"/>
    <col min="87" max="87" width="33.109375" style="4" customWidth="1"/>
    <col min="88" max="88" width="29.5546875" style="4" customWidth="1"/>
    <col min="89" max="89" width="32.33203125" style="18" customWidth="1"/>
    <col min="90" max="90" width="29.88671875" style="4" customWidth="1"/>
    <col min="91" max="91" width="25.6640625" style="4" customWidth="1"/>
    <col min="92" max="92" width="28.44140625" style="18" customWidth="1"/>
    <col min="93" max="93" width="51" style="4" customWidth="1"/>
    <col min="94" max="94" width="46.33203125" style="4" customWidth="1"/>
    <col min="95" max="95" width="45.109375" style="18" customWidth="1"/>
    <col min="96" max="97" width="58.6640625" style="4" customWidth="1"/>
    <col min="98" max="98" width="58.6640625" style="19" customWidth="1"/>
    <col min="99" max="99" width="32.33203125" style="4" customWidth="1"/>
    <col min="100" max="100" width="29.6640625" style="4" customWidth="1"/>
    <col min="101" max="101" width="30" style="18" customWidth="1"/>
    <col min="102" max="102" width="36.44140625" style="4" customWidth="1"/>
    <col min="103" max="103" width="34.44140625" style="4" customWidth="1"/>
    <col min="104" max="104" width="34.109375" style="18" customWidth="1"/>
    <col min="105" max="105" width="33.44140625" style="4" customWidth="1"/>
    <col min="106" max="106" width="30.109375" style="4" customWidth="1"/>
    <col min="107" max="107" width="30.5546875" style="18" customWidth="1"/>
    <col min="108" max="108" width="32.6640625" style="4" customWidth="1"/>
    <col min="109" max="109" width="30" style="4" customWidth="1"/>
    <col min="110" max="110" width="30.44140625" style="18" customWidth="1"/>
    <col min="111" max="111" width="41.44140625" style="4" customWidth="1"/>
    <col min="112" max="112" width="38.6640625" style="4" customWidth="1"/>
    <col min="113" max="113" width="39.109375" style="18" customWidth="1"/>
    <col min="114" max="114" width="32.6640625" style="12" customWidth="1"/>
    <col min="115" max="115" width="30" style="12" customWidth="1"/>
    <col min="116" max="116" width="24.88671875" style="18" customWidth="1"/>
    <col min="117" max="117" width="21.88671875" style="4" customWidth="1"/>
    <col min="118" max="118" width="22" style="4" customWidth="1"/>
    <col min="119" max="119" width="43.44140625" style="4" customWidth="1"/>
    <col min="120" max="120" width="47.109375" style="4" customWidth="1"/>
    <col min="121" max="121" width="39.109375" style="4" customWidth="1"/>
    <col min="122" max="122" width="42.109375" style="4" customWidth="1"/>
    <col min="123" max="123" width="38.44140625" style="19" customWidth="1"/>
    <col min="124" max="124" width="39.6640625" style="19" customWidth="1"/>
    <col min="125" max="125" width="47.88671875" style="4" customWidth="1"/>
    <col min="126" max="126" width="35.5546875" style="4" customWidth="1"/>
    <col min="127" max="127" width="37.44140625" style="9" customWidth="1"/>
    <col min="128" max="128" width="23.33203125" style="4" customWidth="1"/>
    <col min="129" max="129" width="46.5546875" style="6" customWidth="1"/>
    <col min="130" max="130" width="53.44140625" style="6" customWidth="1"/>
    <col min="131" max="131" width="37.88671875" style="20" customWidth="1"/>
    <col min="132" max="132" width="11.109375" style="3" hidden="1" customWidth="1"/>
    <col min="133" max="133" width="38.88671875" style="3" hidden="1" customWidth="1"/>
    <col min="134" max="134" width="15" style="3" hidden="1" customWidth="1"/>
    <col min="135" max="140" width="17.5546875" style="3" hidden="1" customWidth="1"/>
    <col min="141" max="141" width="15" style="3" hidden="1" customWidth="1"/>
    <col min="142" max="256" width="0" style="3" hidden="1" customWidth="1"/>
    <col min="257" max="16384" width="9.109375" style="3" hidden="1"/>
  </cols>
  <sheetData>
    <row r="1" spans="1:256" ht="124.2" x14ac:dyDescent="0.3">
      <c r="A1" s="50" t="s">
        <v>520</v>
      </c>
      <c r="B1" s="124" t="s">
        <v>521</v>
      </c>
      <c r="C1" s="139" t="s">
        <v>519</v>
      </c>
      <c r="D1" s="139" t="s">
        <v>519</v>
      </c>
      <c r="E1" s="139" t="s">
        <v>519</v>
      </c>
      <c r="F1" s="139" t="s">
        <v>519</v>
      </c>
      <c r="G1" s="139" t="s">
        <v>519</v>
      </c>
      <c r="H1" s="139" t="s">
        <v>519</v>
      </c>
      <c r="I1" s="140" t="s">
        <v>519</v>
      </c>
      <c r="J1" s="139" t="s">
        <v>519</v>
      </c>
      <c r="K1" s="139" t="s">
        <v>519</v>
      </c>
      <c r="L1" s="139" t="s">
        <v>519</v>
      </c>
      <c r="M1" s="139" t="s">
        <v>519</v>
      </c>
      <c r="N1" s="141" t="s">
        <v>519</v>
      </c>
      <c r="O1" s="141" t="s">
        <v>519</v>
      </c>
      <c r="P1" s="142" t="s">
        <v>519</v>
      </c>
      <c r="Q1" s="142" t="s">
        <v>519</v>
      </c>
      <c r="R1" s="142" t="s">
        <v>519</v>
      </c>
      <c r="S1" s="142" t="s">
        <v>519</v>
      </c>
      <c r="T1" s="142" t="s">
        <v>519</v>
      </c>
      <c r="U1" s="142" t="s">
        <v>519</v>
      </c>
      <c r="V1" s="142" t="s">
        <v>519</v>
      </c>
      <c r="W1" s="142" t="s">
        <v>519</v>
      </c>
      <c r="X1" s="142" t="s">
        <v>519</v>
      </c>
      <c r="Y1" s="142" t="s">
        <v>519</v>
      </c>
      <c r="Z1" s="143" t="s">
        <v>519</v>
      </c>
      <c r="AA1" s="144" t="s">
        <v>519</v>
      </c>
      <c r="AB1" s="143" t="s">
        <v>519</v>
      </c>
      <c r="AC1" s="143" t="s">
        <v>519</v>
      </c>
      <c r="AD1" s="140" t="s">
        <v>519</v>
      </c>
      <c r="AE1" s="140" t="s">
        <v>519</v>
      </c>
      <c r="AF1" s="145" t="s">
        <v>519</v>
      </c>
      <c r="AG1" s="145" t="s">
        <v>519</v>
      </c>
      <c r="AH1" s="145" t="s">
        <v>519</v>
      </c>
      <c r="AI1" s="145" t="s">
        <v>519</v>
      </c>
      <c r="AJ1" s="145" t="s">
        <v>519</v>
      </c>
      <c r="AK1" s="145" t="s">
        <v>519</v>
      </c>
      <c r="AL1" s="145" t="s">
        <v>519</v>
      </c>
      <c r="AM1" s="145" t="s">
        <v>519</v>
      </c>
      <c r="AN1" s="145" t="s">
        <v>519</v>
      </c>
      <c r="AO1" s="145" t="s">
        <v>519</v>
      </c>
      <c r="AP1" s="145" t="s">
        <v>519</v>
      </c>
      <c r="AQ1" s="145" t="s">
        <v>519</v>
      </c>
      <c r="AR1" s="145" t="s">
        <v>519</v>
      </c>
      <c r="AS1" s="145" t="s">
        <v>519</v>
      </c>
      <c r="AT1" s="145" t="s">
        <v>519</v>
      </c>
      <c r="AU1" s="145" t="s">
        <v>519</v>
      </c>
      <c r="AV1" s="145" t="s">
        <v>519</v>
      </c>
      <c r="AW1" s="145" t="s">
        <v>519</v>
      </c>
      <c r="AX1" s="145" t="s">
        <v>519</v>
      </c>
      <c r="AY1" s="145" t="s">
        <v>519</v>
      </c>
      <c r="AZ1" s="145" t="s">
        <v>519</v>
      </c>
      <c r="BA1" s="145" t="s">
        <v>519</v>
      </c>
      <c r="BB1" s="145" t="s">
        <v>519</v>
      </c>
      <c r="BC1" s="145" t="s">
        <v>519</v>
      </c>
      <c r="BD1" s="145" t="s">
        <v>519</v>
      </c>
      <c r="BE1" s="145" t="s">
        <v>519</v>
      </c>
      <c r="BF1" s="145" t="s">
        <v>519</v>
      </c>
      <c r="BG1" s="145" t="s">
        <v>519</v>
      </c>
      <c r="BH1" s="145" t="s">
        <v>519</v>
      </c>
      <c r="BI1" s="145" t="s">
        <v>519</v>
      </c>
      <c r="BJ1" s="145" t="s">
        <v>519</v>
      </c>
      <c r="BK1" s="145" t="s">
        <v>519</v>
      </c>
      <c r="BL1" s="145" t="s">
        <v>519</v>
      </c>
      <c r="BM1" s="145" t="s">
        <v>519</v>
      </c>
      <c r="BN1" s="145" t="s">
        <v>519</v>
      </c>
      <c r="BO1" s="145" t="s">
        <v>519</v>
      </c>
      <c r="BP1" s="145" t="s">
        <v>519</v>
      </c>
      <c r="BQ1" s="145" t="s">
        <v>519</v>
      </c>
      <c r="BR1" s="145" t="s">
        <v>519</v>
      </c>
      <c r="BS1" s="145" t="s">
        <v>519</v>
      </c>
      <c r="BT1" s="145" t="s">
        <v>519</v>
      </c>
      <c r="BU1" s="145" t="s">
        <v>519</v>
      </c>
      <c r="BV1" s="142" t="s">
        <v>519</v>
      </c>
      <c r="BW1" s="145" t="s">
        <v>519</v>
      </c>
      <c r="BX1" s="145" t="s">
        <v>519</v>
      </c>
      <c r="BY1" s="145" t="s">
        <v>519</v>
      </c>
      <c r="BZ1" s="145" t="s">
        <v>519</v>
      </c>
      <c r="CA1" s="145" t="s">
        <v>519</v>
      </c>
      <c r="CB1" s="145" t="s">
        <v>519</v>
      </c>
      <c r="CC1" s="145" t="s">
        <v>519</v>
      </c>
      <c r="CD1" s="145" t="s">
        <v>519</v>
      </c>
      <c r="CE1" s="145" t="s">
        <v>519</v>
      </c>
      <c r="CF1" s="145" t="s">
        <v>519</v>
      </c>
      <c r="CG1" s="145" t="s">
        <v>519</v>
      </c>
      <c r="CH1" s="145" t="s">
        <v>519</v>
      </c>
      <c r="CI1" s="145" t="s">
        <v>519</v>
      </c>
      <c r="CJ1" s="145" t="s">
        <v>519</v>
      </c>
      <c r="CK1" s="145" t="s">
        <v>519</v>
      </c>
      <c r="CL1" s="145" t="s">
        <v>519</v>
      </c>
      <c r="CM1" s="145" t="s">
        <v>519</v>
      </c>
      <c r="CN1" s="145" t="s">
        <v>519</v>
      </c>
      <c r="CO1" s="145" t="s">
        <v>519</v>
      </c>
      <c r="CP1" s="145" t="s">
        <v>519</v>
      </c>
      <c r="CQ1" s="145" t="s">
        <v>519</v>
      </c>
      <c r="CR1" s="145" t="s">
        <v>519</v>
      </c>
      <c r="CS1" s="145" t="s">
        <v>519</v>
      </c>
      <c r="CT1" s="145" t="s">
        <v>519</v>
      </c>
      <c r="CU1" s="145" t="s">
        <v>519</v>
      </c>
      <c r="CV1" s="145" t="s">
        <v>519</v>
      </c>
      <c r="CW1" s="145" t="s">
        <v>519</v>
      </c>
      <c r="CX1" s="145" t="s">
        <v>519</v>
      </c>
      <c r="CY1" s="145" t="s">
        <v>519</v>
      </c>
      <c r="CZ1" s="145" t="s">
        <v>519</v>
      </c>
      <c r="DA1" s="145" t="s">
        <v>519</v>
      </c>
      <c r="DB1" s="145" t="s">
        <v>519</v>
      </c>
      <c r="DC1" s="145" t="s">
        <v>519</v>
      </c>
      <c r="DD1" s="145" t="s">
        <v>519</v>
      </c>
      <c r="DE1" s="145" t="s">
        <v>519</v>
      </c>
      <c r="DF1" s="145" t="s">
        <v>519</v>
      </c>
      <c r="DG1" s="145" t="s">
        <v>519</v>
      </c>
      <c r="DH1" s="145" t="s">
        <v>519</v>
      </c>
      <c r="DI1" s="145" t="s">
        <v>519</v>
      </c>
      <c r="DJ1" s="140" t="s">
        <v>519</v>
      </c>
      <c r="DK1" s="140" t="s">
        <v>519</v>
      </c>
      <c r="DL1" s="145" t="s">
        <v>519</v>
      </c>
      <c r="DM1" s="145" t="s">
        <v>519</v>
      </c>
      <c r="DN1" s="145" t="s">
        <v>519</v>
      </c>
      <c r="DO1" s="145" t="s">
        <v>519</v>
      </c>
      <c r="DP1" s="145" t="s">
        <v>519</v>
      </c>
      <c r="DQ1" s="145" t="s">
        <v>519</v>
      </c>
      <c r="DR1" s="145" t="s">
        <v>519</v>
      </c>
      <c r="DS1" s="145" t="s">
        <v>519</v>
      </c>
      <c r="DT1" s="145" t="s">
        <v>519</v>
      </c>
      <c r="DU1" s="145" t="s">
        <v>519</v>
      </c>
      <c r="DV1" s="145" t="s">
        <v>519</v>
      </c>
      <c r="DW1" s="142" t="s">
        <v>519</v>
      </c>
      <c r="DX1" s="145" t="s">
        <v>519</v>
      </c>
      <c r="DY1" s="140" t="s">
        <v>519</v>
      </c>
      <c r="DZ1" s="140" t="s">
        <v>519</v>
      </c>
      <c r="EA1" s="140" t="s">
        <v>519</v>
      </c>
    </row>
    <row r="2" spans="1:256" x14ac:dyDescent="0.25">
      <c r="A2" s="138" t="s">
        <v>515</v>
      </c>
      <c r="B2" s="124" t="s">
        <v>521</v>
      </c>
      <c r="C2" s="139" t="s">
        <v>519</v>
      </c>
      <c r="D2" s="139" t="s">
        <v>519</v>
      </c>
      <c r="E2" s="139" t="s">
        <v>519</v>
      </c>
      <c r="F2" s="139" t="s">
        <v>519</v>
      </c>
      <c r="G2" s="139" t="s">
        <v>519</v>
      </c>
      <c r="H2" s="139" t="s">
        <v>519</v>
      </c>
      <c r="I2" s="140" t="s">
        <v>519</v>
      </c>
      <c r="J2" s="139" t="s">
        <v>519</v>
      </c>
      <c r="K2" s="139" t="s">
        <v>519</v>
      </c>
      <c r="L2" s="139" t="s">
        <v>519</v>
      </c>
      <c r="M2" s="139" t="s">
        <v>519</v>
      </c>
      <c r="N2" s="141" t="s">
        <v>519</v>
      </c>
      <c r="O2" s="141" t="s">
        <v>519</v>
      </c>
      <c r="P2" s="142" t="s">
        <v>519</v>
      </c>
      <c r="Q2" s="142" t="s">
        <v>519</v>
      </c>
      <c r="R2" s="142" t="s">
        <v>519</v>
      </c>
      <c r="S2" s="142" t="s">
        <v>519</v>
      </c>
      <c r="T2" s="142" t="s">
        <v>519</v>
      </c>
      <c r="U2" s="142" t="s">
        <v>519</v>
      </c>
      <c r="V2" s="142" t="s">
        <v>519</v>
      </c>
      <c r="W2" s="142" t="s">
        <v>519</v>
      </c>
      <c r="X2" s="142" t="s">
        <v>519</v>
      </c>
      <c r="Y2" s="142" t="s">
        <v>519</v>
      </c>
      <c r="Z2" s="143" t="s">
        <v>519</v>
      </c>
      <c r="AA2" s="144" t="s">
        <v>519</v>
      </c>
      <c r="AB2" s="143" t="s">
        <v>519</v>
      </c>
      <c r="AC2" s="143" t="s">
        <v>519</v>
      </c>
      <c r="AD2" s="140" t="s">
        <v>519</v>
      </c>
      <c r="AE2" s="140" t="s">
        <v>519</v>
      </c>
      <c r="AF2" s="145" t="s">
        <v>519</v>
      </c>
      <c r="AG2" s="145" t="s">
        <v>519</v>
      </c>
      <c r="AH2" s="145" t="s">
        <v>519</v>
      </c>
      <c r="AI2" s="145" t="s">
        <v>519</v>
      </c>
      <c r="AJ2" s="145" t="s">
        <v>519</v>
      </c>
      <c r="AK2" s="145" t="s">
        <v>519</v>
      </c>
      <c r="AL2" s="145" t="s">
        <v>519</v>
      </c>
      <c r="AM2" s="145" t="s">
        <v>519</v>
      </c>
      <c r="AN2" s="145" t="s">
        <v>519</v>
      </c>
      <c r="AO2" s="145" t="s">
        <v>519</v>
      </c>
      <c r="AP2" s="145" t="s">
        <v>519</v>
      </c>
      <c r="AQ2" s="145" t="s">
        <v>519</v>
      </c>
      <c r="AR2" s="145" t="s">
        <v>519</v>
      </c>
      <c r="AS2" s="145" t="s">
        <v>519</v>
      </c>
      <c r="AT2" s="145" t="s">
        <v>519</v>
      </c>
      <c r="AU2" s="145" t="s">
        <v>519</v>
      </c>
      <c r="AV2" s="145" t="s">
        <v>519</v>
      </c>
      <c r="AW2" s="145" t="s">
        <v>519</v>
      </c>
      <c r="AX2" s="145" t="s">
        <v>519</v>
      </c>
      <c r="AY2" s="145" t="s">
        <v>519</v>
      </c>
      <c r="AZ2" s="145" t="s">
        <v>519</v>
      </c>
      <c r="BA2" s="145" t="s">
        <v>519</v>
      </c>
      <c r="BB2" s="145" t="s">
        <v>519</v>
      </c>
      <c r="BC2" s="145" t="s">
        <v>519</v>
      </c>
      <c r="BD2" s="145" t="s">
        <v>519</v>
      </c>
      <c r="BE2" s="145" t="s">
        <v>519</v>
      </c>
      <c r="BF2" s="145" t="s">
        <v>519</v>
      </c>
      <c r="BG2" s="145" t="s">
        <v>519</v>
      </c>
      <c r="BH2" s="145" t="s">
        <v>519</v>
      </c>
      <c r="BI2" s="145" t="s">
        <v>519</v>
      </c>
      <c r="BJ2" s="145" t="s">
        <v>519</v>
      </c>
      <c r="BK2" s="145" t="s">
        <v>519</v>
      </c>
      <c r="BL2" s="145" t="s">
        <v>519</v>
      </c>
      <c r="BM2" s="145" t="s">
        <v>519</v>
      </c>
      <c r="BN2" s="145" t="s">
        <v>519</v>
      </c>
      <c r="BO2" s="145" t="s">
        <v>519</v>
      </c>
      <c r="BP2" s="145" t="s">
        <v>519</v>
      </c>
      <c r="BQ2" s="145" t="s">
        <v>519</v>
      </c>
      <c r="BR2" s="145" t="s">
        <v>519</v>
      </c>
      <c r="BS2" s="145" t="s">
        <v>519</v>
      </c>
      <c r="BT2" s="145" t="s">
        <v>519</v>
      </c>
      <c r="BU2" s="145" t="s">
        <v>519</v>
      </c>
      <c r="BV2" s="142" t="s">
        <v>519</v>
      </c>
      <c r="BW2" s="145" t="s">
        <v>519</v>
      </c>
      <c r="BX2" s="145" t="s">
        <v>519</v>
      </c>
      <c r="BY2" s="145" t="s">
        <v>519</v>
      </c>
      <c r="BZ2" s="145" t="s">
        <v>519</v>
      </c>
      <c r="CA2" s="145" t="s">
        <v>519</v>
      </c>
      <c r="CB2" s="145" t="s">
        <v>519</v>
      </c>
      <c r="CC2" s="145" t="s">
        <v>519</v>
      </c>
      <c r="CD2" s="145" t="s">
        <v>519</v>
      </c>
      <c r="CE2" s="145" t="s">
        <v>519</v>
      </c>
      <c r="CF2" s="145" t="s">
        <v>519</v>
      </c>
      <c r="CG2" s="145" t="s">
        <v>519</v>
      </c>
      <c r="CH2" s="145" t="s">
        <v>519</v>
      </c>
      <c r="CI2" s="145" t="s">
        <v>519</v>
      </c>
      <c r="CJ2" s="145" t="s">
        <v>519</v>
      </c>
      <c r="CK2" s="145" t="s">
        <v>519</v>
      </c>
      <c r="CL2" s="145" t="s">
        <v>519</v>
      </c>
      <c r="CM2" s="145" t="s">
        <v>519</v>
      </c>
      <c r="CN2" s="145" t="s">
        <v>519</v>
      </c>
      <c r="CO2" s="145" t="s">
        <v>519</v>
      </c>
      <c r="CP2" s="145" t="s">
        <v>519</v>
      </c>
      <c r="CQ2" s="145" t="s">
        <v>519</v>
      </c>
      <c r="CR2" s="145" t="s">
        <v>519</v>
      </c>
      <c r="CS2" s="145" t="s">
        <v>519</v>
      </c>
      <c r="CT2" s="145" t="s">
        <v>519</v>
      </c>
      <c r="CU2" s="145" t="s">
        <v>519</v>
      </c>
      <c r="CV2" s="145" t="s">
        <v>519</v>
      </c>
      <c r="CW2" s="145" t="s">
        <v>519</v>
      </c>
      <c r="CX2" s="145" t="s">
        <v>519</v>
      </c>
      <c r="CY2" s="145" t="s">
        <v>519</v>
      </c>
      <c r="CZ2" s="145" t="s">
        <v>519</v>
      </c>
      <c r="DA2" s="145" t="s">
        <v>519</v>
      </c>
      <c r="DB2" s="145" t="s">
        <v>519</v>
      </c>
      <c r="DC2" s="145" t="s">
        <v>519</v>
      </c>
      <c r="DD2" s="145" t="s">
        <v>519</v>
      </c>
      <c r="DE2" s="145" t="s">
        <v>519</v>
      </c>
      <c r="DF2" s="145" t="s">
        <v>519</v>
      </c>
      <c r="DG2" s="145" t="s">
        <v>519</v>
      </c>
      <c r="DH2" s="145" t="s">
        <v>519</v>
      </c>
      <c r="DI2" s="145" t="s">
        <v>519</v>
      </c>
      <c r="DJ2" s="140" t="s">
        <v>519</v>
      </c>
      <c r="DK2" s="140" t="s">
        <v>519</v>
      </c>
      <c r="DL2" s="145" t="s">
        <v>519</v>
      </c>
      <c r="DM2" s="145" t="s">
        <v>519</v>
      </c>
      <c r="DN2" s="145" t="s">
        <v>519</v>
      </c>
      <c r="DO2" s="145" t="s">
        <v>519</v>
      </c>
      <c r="DP2" s="145" t="s">
        <v>519</v>
      </c>
      <c r="DQ2" s="145" t="s">
        <v>519</v>
      </c>
      <c r="DR2" s="145" t="s">
        <v>519</v>
      </c>
      <c r="DS2" s="145" t="s">
        <v>519</v>
      </c>
      <c r="DT2" s="145" t="s">
        <v>519</v>
      </c>
      <c r="DU2" s="145" t="s">
        <v>519</v>
      </c>
      <c r="DV2" s="145" t="s">
        <v>519</v>
      </c>
      <c r="DW2" s="142" t="s">
        <v>519</v>
      </c>
      <c r="DX2" s="145" t="s">
        <v>519</v>
      </c>
      <c r="DY2" s="140" t="s">
        <v>519</v>
      </c>
      <c r="DZ2" s="140" t="s">
        <v>519</v>
      </c>
      <c r="EA2" s="140" t="s">
        <v>519</v>
      </c>
    </row>
    <row r="3" spans="1:256" s="119" customFormat="1" ht="26.4" x14ac:dyDescent="0.25">
      <c r="A3" s="89" t="s">
        <v>516</v>
      </c>
      <c r="B3" s="90" t="s">
        <v>378</v>
      </c>
      <c r="C3" s="90" t="s">
        <v>379</v>
      </c>
      <c r="D3" s="91" t="s">
        <v>380</v>
      </c>
      <c r="E3" s="92" t="s">
        <v>381</v>
      </c>
      <c r="F3" s="93" t="s">
        <v>382</v>
      </c>
      <c r="G3" s="93" t="s">
        <v>383</v>
      </c>
      <c r="H3" s="92" t="s">
        <v>490</v>
      </c>
      <c r="I3" s="90" t="s">
        <v>384</v>
      </c>
      <c r="J3" s="90" t="s">
        <v>385</v>
      </c>
      <c r="K3" s="90" t="s">
        <v>386</v>
      </c>
      <c r="L3" s="90" t="s">
        <v>387</v>
      </c>
      <c r="M3" s="90" t="s">
        <v>388</v>
      </c>
      <c r="N3" s="94" t="s">
        <v>389</v>
      </c>
      <c r="O3" s="95" t="s">
        <v>390</v>
      </c>
      <c r="P3" s="90" t="s">
        <v>391</v>
      </c>
      <c r="Q3" s="90" t="s">
        <v>392</v>
      </c>
      <c r="R3" s="90" t="s">
        <v>393</v>
      </c>
      <c r="S3" s="90" t="s">
        <v>394</v>
      </c>
      <c r="T3" s="90" t="s">
        <v>395</v>
      </c>
      <c r="U3" s="90" t="s">
        <v>396</v>
      </c>
      <c r="V3" s="90" t="s">
        <v>397</v>
      </c>
      <c r="W3" s="90" t="s">
        <v>398</v>
      </c>
      <c r="X3" s="90" t="s">
        <v>399</v>
      </c>
      <c r="Y3" s="90" t="s">
        <v>400</v>
      </c>
      <c r="Z3" s="96" t="s">
        <v>401</v>
      </c>
      <c r="AA3" s="96" t="s">
        <v>402</v>
      </c>
      <c r="AB3" s="97" t="s">
        <v>403</v>
      </c>
      <c r="AC3" s="97" t="s">
        <v>404</v>
      </c>
      <c r="AD3" s="90" t="s">
        <v>405</v>
      </c>
      <c r="AE3" s="90" t="s">
        <v>406</v>
      </c>
      <c r="AF3" s="98" t="s">
        <v>407</v>
      </c>
      <c r="AG3" s="98" t="s">
        <v>408</v>
      </c>
      <c r="AH3" s="98" t="s">
        <v>409</v>
      </c>
      <c r="AI3" s="98" t="s">
        <v>410</v>
      </c>
      <c r="AJ3" s="98" t="s">
        <v>411</v>
      </c>
      <c r="AK3" s="98" t="s">
        <v>412</v>
      </c>
      <c r="AL3" s="99" t="s">
        <v>413</v>
      </c>
      <c r="AM3" s="99" t="s">
        <v>414</v>
      </c>
      <c r="AN3" s="98" t="s">
        <v>415</v>
      </c>
      <c r="AO3" s="98" t="s">
        <v>416</v>
      </c>
      <c r="AP3" s="99" t="s">
        <v>418</v>
      </c>
      <c r="AQ3" s="98" t="s">
        <v>417</v>
      </c>
      <c r="AR3" s="98" t="s">
        <v>419</v>
      </c>
      <c r="AS3" s="98" t="s">
        <v>420</v>
      </c>
      <c r="AT3" s="98" t="s">
        <v>421</v>
      </c>
      <c r="AU3" s="99" t="s">
        <v>517</v>
      </c>
      <c r="AV3" s="99" t="s">
        <v>422</v>
      </c>
      <c r="AW3" s="99" t="s">
        <v>423</v>
      </c>
      <c r="AX3" s="99" t="s">
        <v>424</v>
      </c>
      <c r="AY3" s="99" t="s">
        <v>425</v>
      </c>
      <c r="AZ3" s="99" t="s">
        <v>426</v>
      </c>
      <c r="BA3" s="98" t="s">
        <v>438</v>
      </c>
      <c r="BB3" s="99" t="s">
        <v>439</v>
      </c>
      <c r="BC3" s="99" t="s">
        <v>429</v>
      </c>
      <c r="BD3" s="99" t="s">
        <v>427</v>
      </c>
      <c r="BE3" s="99" t="s">
        <v>428</v>
      </c>
      <c r="BF3" s="98" t="s">
        <v>430</v>
      </c>
      <c r="BG3" s="98" t="s">
        <v>431</v>
      </c>
      <c r="BH3" s="98" t="s">
        <v>432</v>
      </c>
      <c r="BI3" s="98" t="s">
        <v>433</v>
      </c>
      <c r="BJ3" s="98" t="s">
        <v>434</v>
      </c>
      <c r="BK3" s="98" t="s">
        <v>435</v>
      </c>
      <c r="BL3" s="98" t="s">
        <v>436</v>
      </c>
      <c r="BM3" s="99" t="s">
        <v>437</v>
      </c>
      <c r="BN3" s="99" t="s">
        <v>440</v>
      </c>
      <c r="BO3" s="99" t="s">
        <v>441</v>
      </c>
      <c r="BP3" s="99" t="s">
        <v>442</v>
      </c>
      <c r="BQ3" s="99" t="s">
        <v>443</v>
      </c>
      <c r="BR3" s="99" t="s">
        <v>444</v>
      </c>
      <c r="BS3" s="99" t="s">
        <v>445</v>
      </c>
      <c r="BT3" s="99" t="s">
        <v>447</v>
      </c>
      <c r="BU3" s="98" t="s">
        <v>446</v>
      </c>
      <c r="BV3" s="90" t="s">
        <v>448</v>
      </c>
      <c r="BW3" s="90" t="s">
        <v>449</v>
      </c>
      <c r="BX3" s="90" t="s">
        <v>450</v>
      </c>
      <c r="BY3" s="90" t="s">
        <v>451</v>
      </c>
      <c r="BZ3" s="90" t="s">
        <v>452</v>
      </c>
      <c r="CA3" s="90" t="s">
        <v>453</v>
      </c>
      <c r="CB3" s="90" t="s">
        <v>510</v>
      </c>
      <c r="CC3" s="90" t="s">
        <v>454</v>
      </c>
      <c r="CD3" s="90" t="s">
        <v>455</v>
      </c>
      <c r="CE3" s="90" t="s">
        <v>456</v>
      </c>
      <c r="CF3" s="90" t="s">
        <v>457</v>
      </c>
      <c r="CG3" s="90" t="s">
        <v>458</v>
      </c>
      <c r="CH3" s="90" t="s">
        <v>459</v>
      </c>
      <c r="CI3" s="90" t="s">
        <v>460</v>
      </c>
      <c r="CJ3" s="90" t="s">
        <v>461</v>
      </c>
      <c r="CK3" s="90" t="s">
        <v>462</v>
      </c>
      <c r="CL3" s="90" t="s">
        <v>463</v>
      </c>
      <c r="CM3" s="90" t="s">
        <v>464</v>
      </c>
      <c r="CN3" s="90" t="s">
        <v>495</v>
      </c>
      <c r="CO3" s="90" t="s">
        <v>465</v>
      </c>
      <c r="CP3" s="90" t="s">
        <v>466</v>
      </c>
      <c r="CQ3" s="90" t="s">
        <v>467</v>
      </c>
      <c r="CR3" s="90" t="s">
        <v>468</v>
      </c>
      <c r="CS3" s="90" t="s">
        <v>469</v>
      </c>
      <c r="CT3" s="90" t="s">
        <v>470</v>
      </c>
      <c r="CU3" s="90" t="s">
        <v>471</v>
      </c>
      <c r="CV3" s="90" t="s">
        <v>472</v>
      </c>
      <c r="CW3" s="90" t="s">
        <v>496</v>
      </c>
      <c r="CX3" s="90" t="s">
        <v>473</v>
      </c>
      <c r="CY3" s="90" t="s">
        <v>474</v>
      </c>
      <c r="CZ3" s="100" t="s">
        <v>497</v>
      </c>
      <c r="DA3" s="90" t="s">
        <v>475</v>
      </c>
      <c r="DB3" s="90" t="s">
        <v>476</v>
      </c>
      <c r="DC3" s="90" t="s">
        <v>498</v>
      </c>
      <c r="DD3" s="90" t="s">
        <v>477</v>
      </c>
      <c r="DE3" s="90" t="s">
        <v>478</v>
      </c>
      <c r="DF3" s="90" t="s">
        <v>499</v>
      </c>
      <c r="DG3" s="90" t="s">
        <v>479</v>
      </c>
      <c r="DH3" s="90" t="s">
        <v>480</v>
      </c>
      <c r="DI3" s="90" t="s">
        <v>500</v>
      </c>
      <c r="DJ3" s="100" t="s">
        <v>501</v>
      </c>
      <c r="DK3" s="100" t="s">
        <v>502</v>
      </c>
      <c r="DL3" s="100" t="s">
        <v>503</v>
      </c>
      <c r="DM3" s="90" t="s">
        <v>481</v>
      </c>
      <c r="DN3" s="90" t="s">
        <v>482</v>
      </c>
      <c r="DO3" s="90" t="s">
        <v>504</v>
      </c>
      <c r="DP3" s="90" t="s">
        <v>505</v>
      </c>
      <c r="DQ3" s="90" t="s">
        <v>506</v>
      </c>
      <c r="DR3" s="90" t="s">
        <v>507</v>
      </c>
      <c r="DS3" s="90" t="s">
        <v>508</v>
      </c>
      <c r="DT3" s="100" t="s">
        <v>509</v>
      </c>
      <c r="DU3" s="90" t="s">
        <v>483</v>
      </c>
      <c r="DV3" s="90" t="s">
        <v>484</v>
      </c>
      <c r="DW3" s="90" t="s">
        <v>485</v>
      </c>
      <c r="DX3" s="90" t="s">
        <v>486</v>
      </c>
      <c r="DY3" s="90" t="s">
        <v>487</v>
      </c>
      <c r="DZ3" s="90" t="s">
        <v>488</v>
      </c>
      <c r="EA3" s="101" t="s">
        <v>489</v>
      </c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  <c r="IN3" s="118"/>
      <c r="IO3" s="118"/>
      <c r="IP3" s="118"/>
      <c r="IQ3" s="118"/>
      <c r="IR3" s="118"/>
      <c r="IS3" s="118"/>
      <c r="IT3" s="118"/>
      <c r="IU3" s="118"/>
      <c r="IV3" s="118"/>
    </row>
    <row r="4" spans="1:256" s="1" customFormat="1" x14ac:dyDescent="0.25">
      <c r="A4" s="85" t="s">
        <v>230</v>
      </c>
      <c r="B4" s="61" t="s">
        <v>364</v>
      </c>
      <c r="C4" s="61" t="s">
        <v>339</v>
      </c>
      <c r="D4" s="62" t="s">
        <v>43</v>
      </c>
      <c r="E4" s="61">
        <v>99551</v>
      </c>
      <c r="F4" s="61">
        <v>9078254630</v>
      </c>
      <c r="G4" s="61">
        <v>9078253657</v>
      </c>
      <c r="H4" s="52" t="s">
        <v>343</v>
      </c>
      <c r="I4" s="53">
        <v>644</v>
      </c>
      <c r="J4" s="51">
        <v>1</v>
      </c>
      <c r="K4" s="51">
        <v>0</v>
      </c>
      <c r="L4" s="51">
        <v>0</v>
      </c>
      <c r="M4" s="51">
        <v>0</v>
      </c>
      <c r="N4" s="54">
        <v>10</v>
      </c>
      <c r="O4" s="55">
        <v>48</v>
      </c>
      <c r="P4" s="56" t="s">
        <v>491</v>
      </c>
      <c r="Q4" s="56" t="s">
        <v>169</v>
      </c>
      <c r="R4" s="56" t="s">
        <v>169</v>
      </c>
      <c r="S4" s="56" t="s">
        <v>494</v>
      </c>
      <c r="T4" s="56" t="s">
        <v>494</v>
      </c>
      <c r="U4" s="56" t="s">
        <v>494</v>
      </c>
      <c r="V4" s="56" t="s">
        <v>169</v>
      </c>
      <c r="W4" s="56" t="s">
        <v>494</v>
      </c>
      <c r="X4" s="56" t="s">
        <v>494</v>
      </c>
      <c r="Y4" s="56" t="s">
        <v>494</v>
      </c>
      <c r="Z4" s="57">
        <v>0.05</v>
      </c>
      <c r="AA4" s="58">
        <v>0.3</v>
      </c>
      <c r="AB4" s="63">
        <v>0</v>
      </c>
      <c r="AC4" s="63">
        <v>0.3</v>
      </c>
      <c r="AD4" s="53">
        <v>0</v>
      </c>
      <c r="AE4" s="53">
        <v>0</v>
      </c>
      <c r="AF4" s="64">
        <v>0</v>
      </c>
      <c r="AG4" s="64">
        <v>0</v>
      </c>
      <c r="AH4" s="59">
        <v>11741</v>
      </c>
      <c r="AI4" s="59">
        <v>0</v>
      </c>
      <c r="AJ4" s="59">
        <v>0</v>
      </c>
      <c r="AK4" s="59">
        <v>11741</v>
      </c>
      <c r="AL4" s="64">
        <v>6250</v>
      </c>
      <c r="AM4" s="64">
        <v>0</v>
      </c>
      <c r="AN4" s="59">
        <v>0</v>
      </c>
      <c r="AO4" s="59">
        <v>6250</v>
      </c>
      <c r="AP4" s="64">
        <v>0</v>
      </c>
      <c r="AQ4" s="59">
        <v>0</v>
      </c>
      <c r="AR4" s="59">
        <v>0</v>
      </c>
      <c r="AS4" s="59">
        <v>0</v>
      </c>
      <c r="AT4" s="59">
        <v>0</v>
      </c>
      <c r="AU4" s="64">
        <v>0</v>
      </c>
      <c r="AV4" s="64">
        <v>0</v>
      </c>
      <c r="AW4" s="64">
        <v>17991</v>
      </c>
      <c r="AX4" s="64">
        <v>11088</v>
      </c>
      <c r="AY4" s="64">
        <v>3418</v>
      </c>
      <c r="AZ4" s="64">
        <v>14506</v>
      </c>
      <c r="BA4" s="64">
        <v>5500</v>
      </c>
      <c r="BB4" s="64">
        <v>0</v>
      </c>
      <c r="BC4" s="64">
        <v>5500</v>
      </c>
      <c r="BD4" s="64">
        <v>0</v>
      </c>
      <c r="BE4" s="64">
        <v>0</v>
      </c>
      <c r="BF4" s="59">
        <v>0</v>
      </c>
      <c r="BG4" s="59">
        <v>5500</v>
      </c>
      <c r="BH4" s="59">
        <v>0</v>
      </c>
      <c r="BI4" s="59">
        <v>0</v>
      </c>
      <c r="BJ4" s="59">
        <v>0</v>
      </c>
      <c r="BK4" s="59">
        <v>166</v>
      </c>
      <c r="BL4" s="59">
        <v>1544</v>
      </c>
      <c r="BM4" s="64">
        <v>125</v>
      </c>
      <c r="BN4" s="64">
        <v>1835</v>
      </c>
      <c r="BO4" s="64">
        <v>21841</v>
      </c>
      <c r="BP4" s="64">
        <v>0</v>
      </c>
      <c r="BQ4" s="64">
        <v>0</v>
      </c>
      <c r="BR4" s="64">
        <v>0</v>
      </c>
      <c r="BS4" s="64">
        <v>0</v>
      </c>
      <c r="BT4" s="64">
        <v>0</v>
      </c>
      <c r="BU4" s="59">
        <v>0</v>
      </c>
      <c r="BV4" s="65">
        <v>1971</v>
      </c>
      <c r="BW4" s="53">
        <v>800</v>
      </c>
      <c r="BX4" s="53">
        <v>10506</v>
      </c>
      <c r="BY4" s="53">
        <v>0</v>
      </c>
      <c r="BZ4" s="53">
        <v>0</v>
      </c>
      <c r="CA4" s="53">
        <v>5</v>
      </c>
      <c r="CB4" s="53">
        <v>10511</v>
      </c>
      <c r="CC4" s="53">
        <v>0</v>
      </c>
      <c r="CD4" s="53">
        <v>0</v>
      </c>
      <c r="CE4" s="53">
        <v>0</v>
      </c>
      <c r="CF4" s="51">
        <v>10</v>
      </c>
      <c r="CG4" s="51">
        <v>50</v>
      </c>
      <c r="CH4" s="51">
        <v>172</v>
      </c>
      <c r="CI4" s="51">
        <v>401</v>
      </c>
      <c r="CJ4" s="51">
        <v>120</v>
      </c>
      <c r="CK4" s="51">
        <v>309</v>
      </c>
      <c r="CL4" s="53">
        <v>0</v>
      </c>
      <c r="CM4" s="53">
        <v>0</v>
      </c>
      <c r="CN4" s="51">
        <v>39</v>
      </c>
      <c r="CO4" s="53">
        <v>40</v>
      </c>
      <c r="CP4" s="53">
        <v>0</v>
      </c>
      <c r="CQ4" s="53">
        <v>20</v>
      </c>
      <c r="CR4" s="53">
        <v>0</v>
      </c>
      <c r="CS4" s="53">
        <v>0</v>
      </c>
      <c r="CT4" s="51">
        <v>0</v>
      </c>
      <c r="CU4" s="53" t="s">
        <v>375</v>
      </c>
      <c r="CV4" s="53">
        <v>1428</v>
      </c>
      <c r="CW4" s="53">
        <v>1428</v>
      </c>
      <c r="CX4" s="53">
        <v>0</v>
      </c>
      <c r="CY4" s="53">
        <v>300</v>
      </c>
      <c r="CZ4" s="53">
        <v>300</v>
      </c>
      <c r="DA4" s="53">
        <v>0</v>
      </c>
      <c r="DB4" s="53">
        <v>192</v>
      </c>
      <c r="DC4" s="53">
        <v>192</v>
      </c>
      <c r="DD4" s="53">
        <v>0</v>
      </c>
      <c r="DE4" s="53">
        <v>65</v>
      </c>
      <c r="DF4" s="53">
        <v>65</v>
      </c>
      <c r="DG4" s="53">
        <v>0</v>
      </c>
      <c r="DH4" s="53">
        <v>0</v>
      </c>
      <c r="DI4" s="53">
        <v>0</v>
      </c>
      <c r="DJ4" s="53" t="s">
        <v>375</v>
      </c>
      <c r="DK4" s="53">
        <v>1985</v>
      </c>
      <c r="DL4" s="53">
        <v>1985</v>
      </c>
      <c r="DM4" s="53">
        <v>20</v>
      </c>
      <c r="DN4" s="53">
        <v>40</v>
      </c>
      <c r="DO4" s="53">
        <v>55</v>
      </c>
      <c r="DP4" s="53">
        <v>1434</v>
      </c>
      <c r="DQ4" s="53">
        <v>0</v>
      </c>
      <c r="DR4" s="53">
        <v>0</v>
      </c>
      <c r="DS4" s="53">
        <v>55</v>
      </c>
      <c r="DT4" s="53">
        <v>1434</v>
      </c>
      <c r="DU4" s="53">
        <v>480</v>
      </c>
      <c r="DV4" s="53">
        <v>4834</v>
      </c>
      <c r="DW4" s="56">
        <v>100</v>
      </c>
      <c r="DX4" s="56" t="s">
        <v>169</v>
      </c>
      <c r="DY4" s="53">
        <v>3</v>
      </c>
      <c r="DZ4" s="53">
        <v>1440</v>
      </c>
      <c r="EA4" s="87">
        <v>1800</v>
      </c>
      <c r="EB4" s="3"/>
      <c r="EC4" s="3"/>
      <c r="ED4" s="3"/>
      <c r="EE4" s="22"/>
      <c r="EF4" s="22"/>
      <c r="EG4" s="22"/>
      <c r="EH4" s="22"/>
      <c r="EI4" s="22"/>
      <c r="EJ4" s="22"/>
      <c r="EK4" s="3"/>
      <c r="EL4" s="3"/>
      <c r="EM4" s="2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1" customFormat="1" x14ac:dyDescent="0.25">
      <c r="A5" s="85" t="s">
        <v>157</v>
      </c>
      <c r="B5" s="61" t="s">
        <v>228</v>
      </c>
      <c r="C5" s="61" t="s">
        <v>344</v>
      </c>
      <c r="D5" s="62" t="s">
        <v>45</v>
      </c>
      <c r="E5" s="61">
        <v>99552</v>
      </c>
      <c r="F5" s="61">
        <v>9077654631</v>
      </c>
      <c r="G5" s="61">
        <v>9077657642</v>
      </c>
      <c r="H5" s="52" t="s">
        <v>343</v>
      </c>
      <c r="I5" s="53">
        <v>378</v>
      </c>
      <c r="J5" s="51">
        <v>1</v>
      </c>
      <c r="K5" s="51">
        <v>0</v>
      </c>
      <c r="L5" s="51">
        <v>0</v>
      </c>
      <c r="M5" s="51">
        <v>0</v>
      </c>
      <c r="N5" s="54">
        <v>10</v>
      </c>
      <c r="O5" s="55">
        <v>48</v>
      </c>
      <c r="P5" s="56" t="s">
        <v>491</v>
      </c>
      <c r="Q5" s="56" t="s">
        <v>169</v>
      </c>
      <c r="R5" s="56" t="s">
        <v>169</v>
      </c>
      <c r="S5" s="56" t="s">
        <v>494</v>
      </c>
      <c r="T5" s="56" t="s">
        <v>494</v>
      </c>
      <c r="U5" s="56" t="s">
        <v>494</v>
      </c>
      <c r="V5" s="56" t="s">
        <v>169</v>
      </c>
      <c r="W5" s="56" t="s">
        <v>494</v>
      </c>
      <c r="X5" s="56" t="s">
        <v>494</v>
      </c>
      <c r="Y5" s="56" t="s">
        <v>494</v>
      </c>
      <c r="Z5" s="57">
        <v>0.05</v>
      </c>
      <c r="AA5" s="58">
        <v>0.3</v>
      </c>
      <c r="AB5" s="63">
        <v>0</v>
      </c>
      <c r="AC5" s="63">
        <v>0.3</v>
      </c>
      <c r="AD5" s="53">
        <v>0</v>
      </c>
      <c r="AE5" s="53">
        <v>0</v>
      </c>
      <c r="AF5" s="64">
        <v>0</v>
      </c>
      <c r="AG5" s="64">
        <v>0</v>
      </c>
      <c r="AH5" s="59">
        <v>8428</v>
      </c>
      <c r="AI5" s="59">
        <v>0</v>
      </c>
      <c r="AJ5" s="59">
        <v>0</v>
      </c>
      <c r="AK5" s="59">
        <v>8428</v>
      </c>
      <c r="AL5" s="64">
        <v>6250</v>
      </c>
      <c r="AM5" s="64">
        <v>0</v>
      </c>
      <c r="AN5" s="59">
        <v>0</v>
      </c>
      <c r="AO5" s="59">
        <v>6250</v>
      </c>
      <c r="AP5" s="64">
        <v>0</v>
      </c>
      <c r="AQ5" s="59">
        <v>0</v>
      </c>
      <c r="AR5" s="59">
        <v>0</v>
      </c>
      <c r="AS5" s="59">
        <v>0</v>
      </c>
      <c r="AT5" s="59">
        <v>0</v>
      </c>
      <c r="AU5" s="64">
        <v>0</v>
      </c>
      <c r="AV5" s="64">
        <v>0</v>
      </c>
      <c r="AW5" s="64">
        <v>14678</v>
      </c>
      <c r="AX5" s="64">
        <v>6686</v>
      </c>
      <c r="AY5" s="64">
        <v>928</v>
      </c>
      <c r="AZ5" s="64">
        <v>7614</v>
      </c>
      <c r="BA5" s="64">
        <v>4250</v>
      </c>
      <c r="BB5" s="64">
        <v>500</v>
      </c>
      <c r="BC5" s="64">
        <v>4750</v>
      </c>
      <c r="BD5" s="64">
        <v>0</v>
      </c>
      <c r="BE5" s="64">
        <v>250</v>
      </c>
      <c r="BF5" s="59">
        <v>0</v>
      </c>
      <c r="BG5" s="59">
        <v>5000</v>
      </c>
      <c r="BH5" s="59">
        <v>0</v>
      </c>
      <c r="BI5" s="59">
        <v>0</v>
      </c>
      <c r="BJ5" s="59">
        <v>0</v>
      </c>
      <c r="BK5" s="59">
        <v>166</v>
      </c>
      <c r="BL5" s="59">
        <v>0</v>
      </c>
      <c r="BM5" s="64">
        <v>1898</v>
      </c>
      <c r="BN5" s="64">
        <v>2064</v>
      </c>
      <c r="BO5" s="64">
        <v>14678</v>
      </c>
      <c r="BP5" s="64">
        <v>0</v>
      </c>
      <c r="BQ5" s="64">
        <v>0</v>
      </c>
      <c r="BR5" s="64">
        <v>0</v>
      </c>
      <c r="BS5" s="64">
        <v>0</v>
      </c>
      <c r="BT5" s="64">
        <v>0</v>
      </c>
      <c r="BU5" s="59">
        <v>0</v>
      </c>
      <c r="BV5" s="65">
        <v>350</v>
      </c>
      <c r="BW5" s="53">
        <v>225</v>
      </c>
      <c r="BX5" s="53">
        <v>7928</v>
      </c>
      <c r="BY5" s="53">
        <v>0</v>
      </c>
      <c r="BZ5" s="53">
        <v>0</v>
      </c>
      <c r="CA5" s="53">
        <v>9</v>
      </c>
      <c r="CB5" s="53">
        <v>7937</v>
      </c>
      <c r="CC5" s="53">
        <v>0</v>
      </c>
      <c r="CD5" s="53">
        <v>0</v>
      </c>
      <c r="CE5" s="53">
        <v>0</v>
      </c>
      <c r="CF5" s="51">
        <v>0</v>
      </c>
      <c r="CG5" s="51">
        <v>15</v>
      </c>
      <c r="CH5" s="51">
        <v>52</v>
      </c>
      <c r="CI5" s="51">
        <v>80</v>
      </c>
      <c r="CJ5" s="51">
        <v>9</v>
      </c>
      <c r="CK5" s="51">
        <v>423</v>
      </c>
      <c r="CL5" s="53">
        <v>0</v>
      </c>
      <c r="CM5" s="53">
        <v>0</v>
      </c>
      <c r="CN5" s="51">
        <v>39</v>
      </c>
      <c r="CO5" s="53">
        <v>3</v>
      </c>
      <c r="CP5" s="53">
        <v>7</v>
      </c>
      <c r="CQ5" s="53">
        <v>31</v>
      </c>
      <c r="CR5" s="53">
        <v>0</v>
      </c>
      <c r="CS5" s="53">
        <v>0</v>
      </c>
      <c r="CT5" s="51">
        <v>0</v>
      </c>
      <c r="CU5" s="53">
        <v>3208</v>
      </c>
      <c r="CV5" s="53">
        <v>452</v>
      </c>
      <c r="CW5" s="53">
        <v>3660</v>
      </c>
      <c r="CX5" s="53">
        <v>600</v>
      </c>
      <c r="CY5" s="53">
        <v>270</v>
      </c>
      <c r="CZ5" s="53">
        <v>870</v>
      </c>
      <c r="DA5" s="53">
        <v>0</v>
      </c>
      <c r="DB5" s="53">
        <v>173</v>
      </c>
      <c r="DC5" s="53">
        <v>173</v>
      </c>
      <c r="DD5" s="53">
        <v>0</v>
      </c>
      <c r="DE5" s="53">
        <v>180</v>
      </c>
      <c r="DF5" s="53">
        <v>180</v>
      </c>
      <c r="DG5" s="53">
        <v>3</v>
      </c>
      <c r="DH5" s="53">
        <v>0</v>
      </c>
      <c r="DI5" s="53">
        <v>3</v>
      </c>
      <c r="DJ5" s="53">
        <v>3811</v>
      </c>
      <c r="DK5" s="53">
        <v>1075</v>
      </c>
      <c r="DL5" s="53">
        <v>4886</v>
      </c>
      <c r="DM5" s="51">
        <v>3</v>
      </c>
      <c r="DN5" s="53">
        <v>3</v>
      </c>
      <c r="DO5" s="53">
        <v>156</v>
      </c>
      <c r="DP5" s="53">
        <v>1982</v>
      </c>
      <c r="DQ5" s="53">
        <v>0</v>
      </c>
      <c r="DR5" s="53">
        <v>0</v>
      </c>
      <c r="DS5" s="53">
        <v>156</v>
      </c>
      <c r="DT5" s="53">
        <v>1982</v>
      </c>
      <c r="DU5" s="53">
        <v>480</v>
      </c>
      <c r="DV5" s="53">
        <v>7012</v>
      </c>
      <c r="DW5" s="56">
        <v>180</v>
      </c>
      <c r="DX5" s="56" t="s">
        <v>169</v>
      </c>
      <c r="DY5" s="53">
        <v>3</v>
      </c>
      <c r="DZ5" s="53">
        <v>1440</v>
      </c>
      <c r="EA5" s="87">
        <v>2500</v>
      </c>
      <c r="EB5" s="3"/>
      <c r="EC5" s="3"/>
      <c r="ED5" s="3"/>
      <c r="EE5" s="22"/>
      <c r="EF5" s="22"/>
      <c r="EG5" s="22"/>
      <c r="EH5" s="22"/>
      <c r="EI5" s="22"/>
      <c r="EJ5" s="22"/>
      <c r="EK5" s="3"/>
      <c r="EL5" s="3"/>
      <c r="EM5" s="2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" customFormat="1" x14ac:dyDescent="0.25">
      <c r="A6" s="85" t="s">
        <v>0</v>
      </c>
      <c r="B6" s="61" t="s">
        <v>231</v>
      </c>
      <c r="C6" s="61" t="s">
        <v>46</v>
      </c>
      <c r="D6" s="62" t="s">
        <v>47</v>
      </c>
      <c r="E6" s="61">
        <v>99556</v>
      </c>
      <c r="F6" s="61">
        <v>9072355692</v>
      </c>
      <c r="G6" s="61">
        <v>9072355692</v>
      </c>
      <c r="H6" s="52" t="s">
        <v>375</v>
      </c>
      <c r="I6" s="53">
        <v>1767</v>
      </c>
      <c r="J6" s="51">
        <v>1</v>
      </c>
      <c r="K6" s="51">
        <v>0</v>
      </c>
      <c r="L6" s="51">
        <v>0</v>
      </c>
      <c r="M6" s="51">
        <v>0</v>
      </c>
      <c r="N6" s="54">
        <v>25</v>
      </c>
      <c r="O6" s="55">
        <v>52</v>
      </c>
      <c r="P6" s="56" t="s">
        <v>493</v>
      </c>
      <c r="Q6" s="56" t="s">
        <v>169</v>
      </c>
      <c r="R6" s="56" t="s">
        <v>494</v>
      </c>
      <c r="S6" s="56" t="s">
        <v>169</v>
      </c>
      <c r="T6" s="56" t="s">
        <v>494</v>
      </c>
      <c r="U6" s="56" t="s">
        <v>494</v>
      </c>
      <c r="V6" s="56" t="s">
        <v>494</v>
      </c>
      <c r="W6" s="56" t="s">
        <v>494</v>
      </c>
      <c r="X6" s="56" t="s">
        <v>494</v>
      </c>
      <c r="Y6" s="56" t="s">
        <v>494</v>
      </c>
      <c r="Z6" s="57">
        <v>0</v>
      </c>
      <c r="AA6" s="58">
        <v>0.63</v>
      </c>
      <c r="AB6" s="63">
        <v>0</v>
      </c>
      <c r="AC6" s="63">
        <v>0.63</v>
      </c>
      <c r="AD6" s="53">
        <v>20</v>
      </c>
      <c r="AE6" s="53">
        <v>625.5</v>
      </c>
      <c r="AF6" s="64">
        <v>0</v>
      </c>
      <c r="AG6" s="64">
        <v>0</v>
      </c>
      <c r="AH6" s="59">
        <v>0</v>
      </c>
      <c r="AI6" s="59">
        <v>0</v>
      </c>
      <c r="AJ6" s="59">
        <v>0</v>
      </c>
      <c r="AK6" s="59">
        <v>0</v>
      </c>
      <c r="AL6" s="64">
        <v>6250</v>
      </c>
      <c r="AM6" s="64">
        <v>0</v>
      </c>
      <c r="AN6" s="59">
        <v>0</v>
      </c>
      <c r="AO6" s="59">
        <v>6250</v>
      </c>
      <c r="AP6" s="64">
        <v>0</v>
      </c>
      <c r="AQ6" s="59">
        <v>0</v>
      </c>
      <c r="AR6" s="59">
        <v>0</v>
      </c>
      <c r="AS6" s="59">
        <v>616</v>
      </c>
      <c r="AT6" s="59">
        <v>4477</v>
      </c>
      <c r="AU6" s="64">
        <v>0</v>
      </c>
      <c r="AV6" s="64">
        <v>5093</v>
      </c>
      <c r="AW6" s="64">
        <v>11343</v>
      </c>
      <c r="AX6" s="64">
        <v>5000</v>
      </c>
      <c r="AY6" s="64">
        <v>300</v>
      </c>
      <c r="AZ6" s="64">
        <v>5300</v>
      </c>
      <c r="BA6" s="64">
        <v>3117</v>
      </c>
      <c r="BB6" s="64">
        <v>208</v>
      </c>
      <c r="BC6" s="64">
        <v>3325</v>
      </c>
      <c r="BD6" s="64">
        <v>0</v>
      </c>
      <c r="BE6" s="64">
        <v>265</v>
      </c>
      <c r="BF6" s="59">
        <v>110</v>
      </c>
      <c r="BG6" s="59">
        <v>3700</v>
      </c>
      <c r="BH6" s="59">
        <v>529</v>
      </c>
      <c r="BI6" s="59">
        <v>95</v>
      </c>
      <c r="BJ6" s="59">
        <v>0</v>
      </c>
      <c r="BK6" s="59">
        <v>565</v>
      </c>
      <c r="BL6" s="59">
        <v>935</v>
      </c>
      <c r="BM6" s="64">
        <v>219</v>
      </c>
      <c r="BN6" s="64">
        <v>2343</v>
      </c>
      <c r="BO6" s="64">
        <v>11343</v>
      </c>
      <c r="BP6" s="64">
        <v>0</v>
      </c>
      <c r="BQ6" s="64">
        <v>0</v>
      </c>
      <c r="BR6" s="64">
        <v>0</v>
      </c>
      <c r="BS6" s="64">
        <v>0</v>
      </c>
      <c r="BT6" s="64">
        <v>0</v>
      </c>
      <c r="BU6" s="59">
        <v>0</v>
      </c>
      <c r="BV6" s="65">
        <v>179</v>
      </c>
      <c r="BW6" s="53">
        <v>304</v>
      </c>
      <c r="BX6" s="53">
        <v>12269</v>
      </c>
      <c r="BY6" s="53">
        <v>0</v>
      </c>
      <c r="BZ6" s="53">
        <v>0</v>
      </c>
      <c r="CA6" s="53">
        <v>0</v>
      </c>
      <c r="CB6" s="53">
        <v>12269</v>
      </c>
      <c r="CC6" s="53">
        <v>0</v>
      </c>
      <c r="CD6" s="53">
        <v>0</v>
      </c>
      <c r="CE6" s="53">
        <v>0</v>
      </c>
      <c r="CF6" s="51">
        <v>0</v>
      </c>
      <c r="CG6" s="51">
        <v>60</v>
      </c>
      <c r="CH6" s="51">
        <v>170</v>
      </c>
      <c r="CI6" s="51">
        <v>0</v>
      </c>
      <c r="CJ6" s="51">
        <v>153</v>
      </c>
      <c r="CK6" s="51">
        <v>949</v>
      </c>
      <c r="CL6" s="53">
        <v>0</v>
      </c>
      <c r="CM6" s="53">
        <v>0</v>
      </c>
      <c r="CN6" s="51">
        <v>39</v>
      </c>
      <c r="CO6" s="53">
        <v>0</v>
      </c>
      <c r="CP6" s="53">
        <v>0</v>
      </c>
      <c r="CQ6" s="53">
        <v>10</v>
      </c>
      <c r="CR6" s="53">
        <v>0</v>
      </c>
      <c r="CS6" s="53">
        <v>0</v>
      </c>
      <c r="CT6" s="51">
        <v>0</v>
      </c>
      <c r="CU6" s="53">
        <v>1218</v>
      </c>
      <c r="CV6" s="53">
        <v>541</v>
      </c>
      <c r="CW6" s="53">
        <v>1759</v>
      </c>
      <c r="CX6" s="53">
        <v>0</v>
      </c>
      <c r="CY6" s="53">
        <v>176</v>
      </c>
      <c r="CZ6" s="53">
        <v>176</v>
      </c>
      <c r="DA6" s="53">
        <v>0</v>
      </c>
      <c r="DB6" s="53">
        <v>216</v>
      </c>
      <c r="DC6" s="53">
        <v>216</v>
      </c>
      <c r="DD6" s="53">
        <v>0</v>
      </c>
      <c r="DE6" s="53">
        <v>5374</v>
      </c>
      <c r="DF6" s="53">
        <v>5374</v>
      </c>
      <c r="DG6" s="53">
        <v>0</v>
      </c>
      <c r="DH6" s="53">
        <v>100</v>
      </c>
      <c r="DI6" s="53">
        <v>100</v>
      </c>
      <c r="DJ6" s="53">
        <v>1218</v>
      </c>
      <c r="DK6" s="53">
        <v>6407</v>
      </c>
      <c r="DL6" s="53">
        <v>7625</v>
      </c>
      <c r="DM6" s="51">
        <v>0</v>
      </c>
      <c r="DN6" s="53">
        <v>7</v>
      </c>
      <c r="DO6" s="53">
        <v>28</v>
      </c>
      <c r="DP6" s="53">
        <v>429</v>
      </c>
      <c r="DQ6" s="53">
        <v>1</v>
      </c>
      <c r="DR6" s="53">
        <v>125</v>
      </c>
      <c r="DS6" s="53">
        <v>29</v>
      </c>
      <c r="DT6" s="53">
        <v>554</v>
      </c>
      <c r="DU6" s="53">
        <v>1300</v>
      </c>
      <c r="DV6" s="53">
        <v>4600</v>
      </c>
      <c r="DW6" s="56">
        <v>350</v>
      </c>
      <c r="DX6" s="56" t="s">
        <v>169</v>
      </c>
      <c r="DY6" s="53">
        <v>2</v>
      </c>
      <c r="DZ6" s="53">
        <v>1664</v>
      </c>
      <c r="EA6" s="87">
        <v>1287</v>
      </c>
      <c r="EB6" s="3"/>
      <c r="EC6" s="3"/>
      <c r="ED6" s="3"/>
      <c r="EE6" s="22"/>
      <c r="EF6" s="22"/>
      <c r="EG6" s="22"/>
      <c r="EH6" s="22"/>
      <c r="EI6" s="22"/>
      <c r="EJ6" s="22"/>
      <c r="EK6" s="3"/>
      <c r="EL6" s="3"/>
      <c r="EM6" s="2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49" customFormat="1" x14ac:dyDescent="0.25">
      <c r="A7" s="86" t="s">
        <v>511</v>
      </c>
      <c r="B7" s="66" t="s">
        <v>170</v>
      </c>
      <c r="C7" s="66" t="s">
        <v>170</v>
      </c>
      <c r="D7" s="67" t="s">
        <v>48</v>
      </c>
      <c r="E7" s="66">
        <v>99503</v>
      </c>
      <c r="F7" s="66">
        <v>9073432983</v>
      </c>
      <c r="G7" s="66">
        <v>9073432817</v>
      </c>
      <c r="H7" s="68" t="s">
        <v>345</v>
      </c>
      <c r="I7" s="69">
        <v>278241</v>
      </c>
      <c r="J7" s="70">
        <v>1</v>
      </c>
      <c r="K7" s="70">
        <v>5</v>
      </c>
      <c r="L7" s="70">
        <v>0</v>
      </c>
      <c r="M7" s="70">
        <v>0</v>
      </c>
      <c r="N7" s="71">
        <v>64</v>
      </c>
      <c r="O7" s="71">
        <v>52</v>
      </c>
      <c r="P7" s="72" t="s">
        <v>492</v>
      </c>
      <c r="Q7" s="72" t="s">
        <v>494</v>
      </c>
      <c r="R7" s="72" t="s">
        <v>169</v>
      </c>
      <c r="S7" s="72" t="s">
        <v>169</v>
      </c>
      <c r="T7" s="72" t="s">
        <v>494</v>
      </c>
      <c r="U7" s="72" t="s">
        <v>494</v>
      </c>
      <c r="V7" s="72" t="s">
        <v>494</v>
      </c>
      <c r="W7" s="72" t="s">
        <v>494</v>
      </c>
      <c r="X7" s="72" t="s">
        <v>494</v>
      </c>
      <c r="Y7" s="72" t="s">
        <v>494</v>
      </c>
      <c r="Z7" s="73">
        <v>24.33</v>
      </c>
      <c r="AA7" s="74">
        <v>27.75</v>
      </c>
      <c r="AB7" s="75">
        <v>59.35</v>
      </c>
      <c r="AC7" s="75">
        <v>87.1</v>
      </c>
      <c r="AD7" s="69">
        <v>263</v>
      </c>
      <c r="AE7" s="69">
        <v>6328</v>
      </c>
      <c r="AF7" s="76">
        <v>7352709</v>
      </c>
      <c r="AG7" s="76">
        <v>0</v>
      </c>
      <c r="AH7" s="77">
        <v>0</v>
      </c>
      <c r="AI7" s="77">
        <v>0</v>
      </c>
      <c r="AJ7" s="77">
        <v>0</v>
      </c>
      <c r="AK7" s="77">
        <v>7352709</v>
      </c>
      <c r="AL7" s="76">
        <v>37500</v>
      </c>
      <c r="AM7" s="76">
        <v>15750</v>
      </c>
      <c r="AN7" s="77">
        <v>0</v>
      </c>
      <c r="AO7" s="77">
        <v>53250</v>
      </c>
      <c r="AP7" s="76">
        <v>58253</v>
      </c>
      <c r="AQ7" s="77">
        <v>0</v>
      </c>
      <c r="AR7" s="77">
        <v>58253</v>
      </c>
      <c r="AS7" s="77">
        <v>0</v>
      </c>
      <c r="AT7" s="77">
        <v>510143</v>
      </c>
      <c r="AU7" s="76">
        <v>47444</v>
      </c>
      <c r="AV7" s="76">
        <v>557587</v>
      </c>
      <c r="AW7" s="76">
        <v>8021799</v>
      </c>
      <c r="AX7" s="76">
        <v>3493941</v>
      </c>
      <c r="AY7" s="76">
        <v>1458174</v>
      </c>
      <c r="AZ7" s="76">
        <v>4952115</v>
      </c>
      <c r="BA7" s="76">
        <v>381832</v>
      </c>
      <c r="BB7" s="76">
        <v>195393</v>
      </c>
      <c r="BC7" s="76">
        <v>577225</v>
      </c>
      <c r="BD7" s="76">
        <v>75486</v>
      </c>
      <c r="BE7" s="76">
        <v>48899</v>
      </c>
      <c r="BF7" s="77">
        <v>34030</v>
      </c>
      <c r="BG7" s="77">
        <v>735640</v>
      </c>
      <c r="BH7" s="77">
        <v>1151973</v>
      </c>
      <c r="BI7" s="77">
        <v>65335</v>
      </c>
      <c r="BJ7" s="77">
        <v>21174</v>
      </c>
      <c r="BK7" s="77">
        <v>63638</v>
      </c>
      <c r="BL7" s="77">
        <v>228554</v>
      </c>
      <c r="BM7" s="76">
        <v>822462</v>
      </c>
      <c r="BN7" s="76">
        <v>2353136</v>
      </c>
      <c r="BO7" s="76">
        <v>8040891</v>
      </c>
      <c r="BP7" s="76">
        <v>0</v>
      </c>
      <c r="BQ7" s="76">
        <v>0</v>
      </c>
      <c r="BR7" s="76">
        <v>0</v>
      </c>
      <c r="BS7" s="76">
        <v>0</v>
      </c>
      <c r="BT7" s="76">
        <v>0</v>
      </c>
      <c r="BU7" s="77">
        <v>0</v>
      </c>
      <c r="BV7" s="78">
        <v>0</v>
      </c>
      <c r="BW7" s="69">
        <v>24953</v>
      </c>
      <c r="BX7" s="69">
        <v>545858</v>
      </c>
      <c r="BY7" s="78">
        <v>0</v>
      </c>
      <c r="BZ7" s="78">
        <v>0</v>
      </c>
      <c r="CA7" s="78">
        <v>0</v>
      </c>
      <c r="CB7" s="69">
        <v>545858</v>
      </c>
      <c r="CC7" s="69">
        <v>0</v>
      </c>
      <c r="CD7" s="69">
        <v>0</v>
      </c>
      <c r="CE7" s="69">
        <v>0</v>
      </c>
      <c r="CF7" s="70">
        <v>0</v>
      </c>
      <c r="CG7" s="69">
        <v>2594</v>
      </c>
      <c r="CH7" s="69">
        <v>34273</v>
      </c>
      <c r="CI7" s="78">
        <v>0</v>
      </c>
      <c r="CJ7" s="69">
        <v>3710</v>
      </c>
      <c r="CK7" s="69">
        <v>31741</v>
      </c>
      <c r="CL7" s="69">
        <v>0</v>
      </c>
      <c r="CM7" s="69">
        <v>0</v>
      </c>
      <c r="CN7" s="69">
        <v>55</v>
      </c>
      <c r="CO7" s="69">
        <v>0</v>
      </c>
      <c r="CP7" s="69">
        <v>0</v>
      </c>
      <c r="CQ7" s="69">
        <v>1780</v>
      </c>
      <c r="CR7" s="69">
        <v>0</v>
      </c>
      <c r="CS7" s="69">
        <v>0</v>
      </c>
      <c r="CT7" s="70">
        <v>0</v>
      </c>
      <c r="CU7" s="69">
        <v>450083</v>
      </c>
      <c r="CV7" s="69">
        <v>471228</v>
      </c>
      <c r="CW7" s="69">
        <v>921311</v>
      </c>
      <c r="CX7" s="69">
        <v>0</v>
      </c>
      <c r="CY7" s="69">
        <v>0</v>
      </c>
      <c r="CZ7" s="69">
        <v>0</v>
      </c>
      <c r="DA7" s="69">
        <v>0</v>
      </c>
      <c r="DB7" s="69">
        <v>133028</v>
      </c>
      <c r="DC7" s="69">
        <v>133028</v>
      </c>
      <c r="DD7" s="69">
        <v>0</v>
      </c>
      <c r="DE7" s="69">
        <v>374951</v>
      </c>
      <c r="DF7" s="69">
        <v>374951</v>
      </c>
      <c r="DG7" s="69">
        <v>0</v>
      </c>
      <c r="DH7" s="69">
        <v>9597</v>
      </c>
      <c r="DI7" s="69">
        <v>9597</v>
      </c>
      <c r="DJ7" s="69">
        <v>450083</v>
      </c>
      <c r="DK7" s="69">
        <v>988804</v>
      </c>
      <c r="DL7" s="69">
        <v>1438887</v>
      </c>
      <c r="DM7" s="69">
        <v>7337</v>
      </c>
      <c r="DN7" s="69">
        <v>7621</v>
      </c>
      <c r="DO7" s="69">
        <v>693</v>
      </c>
      <c r="DP7" s="69">
        <v>24839</v>
      </c>
      <c r="DQ7" s="69">
        <v>187</v>
      </c>
      <c r="DR7" s="69">
        <v>8457</v>
      </c>
      <c r="DS7" s="69">
        <v>880</v>
      </c>
      <c r="DT7" s="69">
        <v>33296</v>
      </c>
      <c r="DU7" s="69">
        <v>11352</v>
      </c>
      <c r="DV7" s="69">
        <v>966154</v>
      </c>
      <c r="DW7" s="72">
        <v>156033</v>
      </c>
      <c r="DX7" s="72" t="s">
        <v>169</v>
      </c>
      <c r="DY7" s="69">
        <v>105</v>
      </c>
      <c r="DZ7" s="69">
        <v>373000</v>
      </c>
      <c r="EA7" s="88">
        <v>140000</v>
      </c>
      <c r="EB7" s="46"/>
      <c r="EC7" s="46"/>
      <c r="ED7" s="46"/>
      <c r="EE7" s="47"/>
      <c r="EF7" s="47"/>
      <c r="EG7" s="47"/>
      <c r="EH7" s="47"/>
      <c r="EI7" s="47"/>
      <c r="EJ7" s="47"/>
      <c r="EK7" s="46"/>
      <c r="EL7" s="46"/>
      <c r="EM7" s="48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</row>
    <row r="8" spans="1:256" s="1" customFormat="1" x14ac:dyDescent="0.25">
      <c r="A8" s="85" t="s">
        <v>1</v>
      </c>
      <c r="B8" s="61" t="s">
        <v>266</v>
      </c>
      <c r="C8" s="61" t="s">
        <v>49</v>
      </c>
      <c r="D8" s="62" t="s">
        <v>50</v>
      </c>
      <c r="E8" s="61">
        <v>99744</v>
      </c>
      <c r="F8" s="61">
        <v>9075822628</v>
      </c>
      <c r="G8" s="61" t="s">
        <v>375</v>
      </c>
      <c r="H8" s="52" t="s">
        <v>375</v>
      </c>
      <c r="I8" s="53">
        <v>280</v>
      </c>
      <c r="J8" s="51">
        <v>1</v>
      </c>
      <c r="K8" s="51">
        <v>0</v>
      </c>
      <c r="L8" s="51">
        <v>0</v>
      </c>
      <c r="M8" s="51">
        <v>0</v>
      </c>
      <c r="N8" s="54">
        <v>10</v>
      </c>
      <c r="O8" s="55">
        <v>49</v>
      </c>
      <c r="P8" s="56" t="s">
        <v>493</v>
      </c>
      <c r="Q8" s="56" t="s">
        <v>494</v>
      </c>
      <c r="R8" s="56" t="s">
        <v>494</v>
      </c>
      <c r="S8" s="56" t="s">
        <v>494</v>
      </c>
      <c r="T8" s="56" t="s">
        <v>494</v>
      </c>
      <c r="U8" s="56" t="s">
        <v>494</v>
      </c>
      <c r="V8" s="56" t="s">
        <v>494</v>
      </c>
      <c r="W8" s="56" t="s">
        <v>494</v>
      </c>
      <c r="X8" s="56" t="s">
        <v>494</v>
      </c>
      <c r="Y8" s="56" t="s">
        <v>494</v>
      </c>
      <c r="Z8" s="57">
        <v>0</v>
      </c>
      <c r="AA8" s="58">
        <v>0.25</v>
      </c>
      <c r="AB8" s="63">
        <v>0</v>
      </c>
      <c r="AC8" s="63">
        <v>0.25</v>
      </c>
      <c r="AD8" s="53">
        <v>5</v>
      </c>
      <c r="AE8" s="53">
        <v>2000</v>
      </c>
      <c r="AF8" s="64">
        <v>1500</v>
      </c>
      <c r="AG8" s="64">
        <v>3000</v>
      </c>
      <c r="AH8" s="59">
        <v>0</v>
      </c>
      <c r="AI8" s="59">
        <v>0</v>
      </c>
      <c r="AJ8" s="59">
        <v>0</v>
      </c>
      <c r="AK8" s="59">
        <v>4500</v>
      </c>
      <c r="AL8" s="64">
        <v>6250</v>
      </c>
      <c r="AM8" s="64">
        <v>0</v>
      </c>
      <c r="AN8" s="59">
        <v>0</v>
      </c>
      <c r="AO8" s="59">
        <v>6250</v>
      </c>
      <c r="AP8" s="64">
        <v>0</v>
      </c>
      <c r="AQ8" s="59">
        <v>0</v>
      </c>
      <c r="AR8" s="59">
        <v>0</v>
      </c>
      <c r="AS8" s="59">
        <v>0</v>
      </c>
      <c r="AT8" s="59">
        <v>3468</v>
      </c>
      <c r="AU8" s="64">
        <v>0</v>
      </c>
      <c r="AV8" s="64">
        <v>3468</v>
      </c>
      <c r="AW8" s="64">
        <v>14218</v>
      </c>
      <c r="AX8" s="64">
        <v>6557</v>
      </c>
      <c r="AY8" s="64">
        <v>718</v>
      </c>
      <c r="AZ8" s="64">
        <v>7275</v>
      </c>
      <c r="BA8" s="64">
        <v>3355</v>
      </c>
      <c r="BB8" s="64">
        <v>207</v>
      </c>
      <c r="BC8" s="64">
        <v>3562</v>
      </c>
      <c r="BD8" s="64">
        <v>0</v>
      </c>
      <c r="BE8" s="64">
        <v>800</v>
      </c>
      <c r="BF8" s="59">
        <v>0</v>
      </c>
      <c r="BG8" s="59">
        <v>4362</v>
      </c>
      <c r="BH8" s="59">
        <v>0</v>
      </c>
      <c r="BI8" s="59">
        <v>0</v>
      </c>
      <c r="BJ8" s="59">
        <v>0</v>
      </c>
      <c r="BK8" s="59">
        <v>246</v>
      </c>
      <c r="BL8" s="59">
        <v>298</v>
      </c>
      <c r="BM8" s="64">
        <v>1633</v>
      </c>
      <c r="BN8" s="64">
        <v>2177</v>
      </c>
      <c r="BO8" s="64">
        <v>13814</v>
      </c>
      <c r="BP8" s="64">
        <v>0</v>
      </c>
      <c r="BQ8" s="64">
        <v>0</v>
      </c>
      <c r="BR8" s="64">
        <v>0</v>
      </c>
      <c r="BS8" s="64">
        <v>0</v>
      </c>
      <c r="BT8" s="64">
        <v>0</v>
      </c>
      <c r="BU8" s="59">
        <v>0</v>
      </c>
      <c r="BV8" s="65">
        <v>268</v>
      </c>
      <c r="BW8" s="53">
        <v>291</v>
      </c>
      <c r="BX8" s="53">
        <v>15386</v>
      </c>
      <c r="BY8" s="53">
        <v>0</v>
      </c>
      <c r="BZ8" s="53">
        <v>25</v>
      </c>
      <c r="CA8" s="53">
        <v>25</v>
      </c>
      <c r="CB8" s="53">
        <v>15411</v>
      </c>
      <c r="CC8" s="53">
        <v>0</v>
      </c>
      <c r="CD8" s="53">
        <v>0</v>
      </c>
      <c r="CE8" s="53">
        <v>0</v>
      </c>
      <c r="CF8" s="51">
        <v>0</v>
      </c>
      <c r="CG8" s="51">
        <v>0</v>
      </c>
      <c r="CH8" s="51">
        <v>234</v>
      </c>
      <c r="CI8" s="51">
        <v>6</v>
      </c>
      <c r="CJ8" s="51">
        <v>82</v>
      </c>
      <c r="CK8" s="51">
        <v>1385</v>
      </c>
      <c r="CL8" s="53">
        <v>0</v>
      </c>
      <c r="CM8" s="53">
        <v>0</v>
      </c>
      <c r="CN8" s="51">
        <v>39</v>
      </c>
      <c r="CO8" s="53">
        <v>0</v>
      </c>
      <c r="CP8" s="53">
        <v>25</v>
      </c>
      <c r="CQ8" s="53">
        <v>25</v>
      </c>
      <c r="CR8" s="53">
        <v>0</v>
      </c>
      <c r="CS8" s="53">
        <v>0</v>
      </c>
      <c r="CT8" s="51">
        <v>0</v>
      </c>
      <c r="CU8" s="53" t="s">
        <v>375</v>
      </c>
      <c r="CV8" s="53">
        <v>2106</v>
      </c>
      <c r="CW8" s="53">
        <v>2106</v>
      </c>
      <c r="CX8" s="53">
        <v>0</v>
      </c>
      <c r="CY8" s="53">
        <v>462</v>
      </c>
      <c r="CZ8" s="53">
        <v>462</v>
      </c>
      <c r="DA8" s="53">
        <v>0</v>
      </c>
      <c r="DB8" s="53">
        <v>26</v>
      </c>
      <c r="DC8" s="53">
        <v>26</v>
      </c>
      <c r="DD8" s="53">
        <v>0</v>
      </c>
      <c r="DE8" s="53">
        <v>671</v>
      </c>
      <c r="DF8" s="53">
        <v>671</v>
      </c>
      <c r="DG8" s="53">
        <v>0</v>
      </c>
      <c r="DH8" s="53">
        <v>63</v>
      </c>
      <c r="DI8" s="53">
        <v>63</v>
      </c>
      <c r="DJ8" s="53">
        <v>0</v>
      </c>
      <c r="DK8" s="53">
        <v>3328</v>
      </c>
      <c r="DL8" s="53">
        <v>3328</v>
      </c>
      <c r="DM8" s="51">
        <v>3</v>
      </c>
      <c r="DN8" s="53">
        <v>27</v>
      </c>
      <c r="DO8" s="53">
        <v>30</v>
      </c>
      <c r="DP8" s="53">
        <v>225</v>
      </c>
      <c r="DQ8" s="53">
        <v>5</v>
      </c>
      <c r="DR8" s="53">
        <v>50</v>
      </c>
      <c r="DS8" s="53">
        <v>35</v>
      </c>
      <c r="DT8" s="53">
        <v>275</v>
      </c>
      <c r="DU8" s="53">
        <v>490</v>
      </c>
      <c r="DV8" s="53">
        <v>2978</v>
      </c>
      <c r="DW8" s="56">
        <v>380</v>
      </c>
      <c r="DX8" s="56" t="s">
        <v>169</v>
      </c>
      <c r="DY8" s="53">
        <v>5</v>
      </c>
      <c r="DZ8" s="53">
        <v>1004</v>
      </c>
      <c r="EA8" s="87">
        <v>3041</v>
      </c>
      <c r="EB8" s="3"/>
      <c r="EC8" s="3"/>
      <c r="ED8" s="3"/>
      <c r="EE8" s="22"/>
      <c r="EF8" s="22"/>
      <c r="EG8" s="22"/>
      <c r="EH8" s="22"/>
      <c r="EI8" s="22"/>
      <c r="EJ8" s="22"/>
      <c r="EK8" s="3"/>
      <c r="EL8" s="3"/>
      <c r="EM8" s="2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x14ac:dyDescent="0.25">
      <c r="A9" s="85" t="s">
        <v>2</v>
      </c>
      <c r="B9" s="61" t="s">
        <v>317</v>
      </c>
      <c r="C9" s="61" t="s">
        <v>128</v>
      </c>
      <c r="D9" s="62" t="s">
        <v>51</v>
      </c>
      <c r="E9" s="61">
        <v>99557</v>
      </c>
      <c r="F9" s="61">
        <v>9076754435</v>
      </c>
      <c r="G9" s="61">
        <v>9076754384</v>
      </c>
      <c r="H9" s="52" t="s">
        <v>375</v>
      </c>
      <c r="I9" s="53">
        <v>528</v>
      </c>
      <c r="J9" s="51">
        <v>1</v>
      </c>
      <c r="K9" s="51">
        <v>0</v>
      </c>
      <c r="L9" s="51">
        <v>0</v>
      </c>
      <c r="M9" s="51">
        <v>0</v>
      </c>
      <c r="N9" s="54">
        <v>12</v>
      </c>
      <c r="O9" s="55">
        <v>52</v>
      </c>
      <c r="P9" s="56" t="s">
        <v>492</v>
      </c>
      <c r="Q9" s="56" t="s">
        <v>494</v>
      </c>
      <c r="R9" s="56" t="s">
        <v>169</v>
      </c>
      <c r="S9" s="56" t="s">
        <v>169</v>
      </c>
      <c r="T9" s="56" t="s">
        <v>494</v>
      </c>
      <c r="U9" s="56" t="s">
        <v>494</v>
      </c>
      <c r="V9" s="56" t="s">
        <v>494</v>
      </c>
      <c r="W9" s="56" t="s">
        <v>494</v>
      </c>
      <c r="X9" s="56" t="s">
        <v>494</v>
      </c>
      <c r="Y9" s="56" t="s">
        <v>494</v>
      </c>
      <c r="Z9" s="57">
        <v>0</v>
      </c>
      <c r="AA9" s="58">
        <v>0.3</v>
      </c>
      <c r="AB9" s="63">
        <v>0</v>
      </c>
      <c r="AC9" s="63">
        <v>0.3</v>
      </c>
      <c r="AD9" s="53">
        <v>20</v>
      </c>
      <c r="AE9" s="53">
        <v>400</v>
      </c>
      <c r="AF9" s="64">
        <v>0</v>
      </c>
      <c r="AG9" s="64">
        <v>0</v>
      </c>
      <c r="AH9" s="59">
        <v>0</v>
      </c>
      <c r="AI9" s="59">
        <v>0</v>
      </c>
      <c r="AJ9" s="59">
        <v>0</v>
      </c>
      <c r="AK9" s="59">
        <v>0</v>
      </c>
      <c r="AL9" s="64">
        <v>6250</v>
      </c>
      <c r="AM9" s="64">
        <v>0</v>
      </c>
      <c r="AN9" s="59">
        <v>0</v>
      </c>
      <c r="AO9" s="59">
        <v>6250</v>
      </c>
      <c r="AP9" s="64">
        <v>0</v>
      </c>
      <c r="AQ9" s="59">
        <v>6000</v>
      </c>
      <c r="AR9" s="59">
        <v>6000</v>
      </c>
      <c r="AS9" s="59">
        <v>0</v>
      </c>
      <c r="AT9" s="59">
        <v>0</v>
      </c>
      <c r="AU9" s="64">
        <v>0</v>
      </c>
      <c r="AV9" s="64">
        <v>0</v>
      </c>
      <c r="AW9" s="64">
        <v>12250</v>
      </c>
      <c r="AX9" s="64">
        <v>4000</v>
      </c>
      <c r="AY9" s="64">
        <v>550</v>
      </c>
      <c r="AZ9" s="64">
        <v>4550</v>
      </c>
      <c r="BA9" s="64">
        <v>1100</v>
      </c>
      <c r="BB9" s="64">
        <v>0</v>
      </c>
      <c r="BC9" s="64">
        <v>1100</v>
      </c>
      <c r="BD9" s="64">
        <v>205</v>
      </c>
      <c r="BE9" s="64">
        <v>1800</v>
      </c>
      <c r="BF9" s="59">
        <v>395</v>
      </c>
      <c r="BG9" s="59">
        <v>3500</v>
      </c>
      <c r="BH9" s="59">
        <v>1600</v>
      </c>
      <c r="BI9" s="59">
        <v>0</v>
      </c>
      <c r="BJ9" s="59">
        <v>2000</v>
      </c>
      <c r="BK9" s="59">
        <v>0</v>
      </c>
      <c r="BL9" s="59">
        <v>600</v>
      </c>
      <c r="BM9" s="64">
        <v>0</v>
      </c>
      <c r="BN9" s="64">
        <v>4200</v>
      </c>
      <c r="BO9" s="64">
        <v>12250</v>
      </c>
      <c r="BP9" s="64">
        <v>0</v>
      </c>
      <c r="BQ9" s="64">
        <v>0</v>
      </c>
      <c r="BR9" s="64">
        <v>0</v>
      </c>
      <c r="BS9" s="64">
        <v>0</v>
      </c>
      <c r="BT9" s="64">
        <v>0</v>
      </c>
      <c r="BU9" s="59">
        <v>0</v>
      </c>
      <c r="BV9" s="65">
        <v>300</v>
      </c>
      <c r="BW9" s="53">
        <v>200</v>
      </c>
      <c r="BX9" s="53">
        <v>4400</v>
      </c>
      <c r="BY9" s="53">
        <v>0</v>
      </c>
      <c r="BZ9" s="53">
        <v>5</v>
      </c>
      <c r="CA9" s="53">
        <v>40</v>
      </c>
      <c r="CB9" s="53">
        <v>4440</v>
      </c>
      <c r="CC9" s="53">
        <v>0</v>
      </c>
      <c r="CD9" s="53">
        <v>0</v>
      </c>
      <c r="CE9" s="53">
        <v>0</v>
      </c>
      <c r="CF9" s="51">
        <v>50</v>
      </c>
      <c r="CG9" s="51">
        <v>0</v>
      </c>
      <c r="CH9" s="51">
        <v>70</v>
      </c>
      <c r="CI9" s="51">
        <v>20</v>
      </c>
      <c r="CJ9" s="51">
        <v>150</v>
      </c>
      <c r="CK9" s="51">
        <v>1200</v>
      </c>
      <c r="CL9" s="53">
        <v>0</v>
      </c>
      <c r="CM9" s="53">
        <v>0</v>
      </c>
      <c r="CN9" s="51">
        <v>39</v>
      </c>
      <c r="CO9" s="53">
        <v>6</v>
      </c>
      <c r="CP9" s="53">
        <v>0</v>
      </c>
      <c r="CQ9" s="53">
        <v>6</v>
      </c>
      <c r="CR9" s="53">
        <v>0</v>
      </c>
      <c r="CS9" s="53">
        <v>0</v>
      </c>
      <c r="CT9" s="51">
        <v>0</v>
      </c>
      <c r="CU9" s="53" t="s">
        <v>375</v>
      </c>
      <c r="CV9" s="53">
        <v>400</v>
      </c>
      <c r="CW9" s="53">
        <v>400</v>
      </c>
      <c r="CX9" s="53">
        <v>0</v>
      </c>
      <c r="CY9" s="53">
        <v>30</v>
      </c>
      <c r="CZ9" s="53">
        <v>30</v>
      </c>
      <c r="DA9" s="53">
        <v>0</v>
      </c>
      <c r="DB9" s="53">
        <v>20</v>
      </c>
      <c r="DC9" s="53">
        <v>20</v>
      </c>
      <c r="DD9" s="53">
        <v>0</v>
      </c>
      <c r="DE9" s="53">
        <v>2000</v>
      </c>
      <c r="DF9" s="53">
        <v>2000</v>
      </c>
      <c r="DG9" s="53">
        <v>0</v>
      </c>
      <c r="DH9" s="53">
        <v>50</v>
      </c>
      <c r="DI9" s="53">
        <v>50</v>
      </c>
      <c r="DJ9" s="53">
        <v>0</v>
      </c>
      <c r="DK9" s="53">
        <v>2500</v>
      </c>
      <c r="DL9" s="53">
        <v>2500</v>
      </c>
      <c r="DM9" s="51">
        <v>0</v>
      </c>
      <c r="DN9" s="53">
        <v>20</v>
      </c>
      <c r="DO9" s="53">
        <v>18</v>
      </c>
      <c r="DP9" s="53">
        <v>185</v>
      </c>
      <c r="DQ9" s="53">
        <v>15</v>
      </c>
      <c r="DR9" s="53">
        <v>85</v>
      </c>
      <c r="DS9" s="53">
        <v>33</v>
      </c>
      <c r="DT9" s="53">
        <v>270</v>
      </c>
      <c r="DU9" s="53">
        <v>624</v>
      </c>
      <c r="DV9" s="53">
        <v>3000</v>
      </c>
      <c r="DW9" s="56">
        <v>150</v>
      </c>
      <c r="DX9" s="56" t="s">
        <v>169</v>
      </c>
      <c r="DY9" s="53">
        <v>5</v>
      </c>
      <c r="DZ9" s="53">
        <v>2000</v>
      </c>
      <c r="EA9" s="87">
        <v>400</v>
      </c>
      <c r="EB9" s="3"/>
      <c r="EC9" s="3"/>
      <c r="ED9" s="3"/>
      <c r="EE9" s="22"/>
      <c r="EF9" s="22"/>
      <c r="EG9" s="22"/>
      <c r="EH9" s="22"/>
      <c r="EI9" s="22"/>
      <c r="EJ9" s="22"/>
      <c r="EK9" s="3"/>
      <c r="EL9" s="3"/>
      <c r="EM9" s="2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" customFormat="1" x14ac:dyDescent="0.25">
      <c r="A10" s="85" t="s">
        <v>227</v>
      </c>
      <c r="B10" s="61" t="s">
        <v>372</v>
      </c>
      <c r="C10" s="61" t="s">
        <v>141</v>
      </c>
      <c r="D10" s="62" t="s">
        <v>129</v>
      </c>
      <c r="E10" s="61">
        <v>99558</v>
      </c>
      <c r="F10" s="61">
        <v>9076636348</v>
      </c>
      <c r="G10" s="61">
        <v>9076636349</v>
      </c>
      <c r="H10" s="52" t="s">
        <v>375</v>
      </c>
      <c r="I10" s="53">
        <v>99</v>
      </c>
      <c r="J10" s="51">
        <v>1</v>
      </c>
      <c r="K10" s="51">
        <v>0</v>
      </c>
      <c r="L10" s="51">
        <v>0</v>
      </c>
      <c r="M10" s="51">
        <v>0</v>
      </c>
      <c r="N10" s="54">
        <v>12</v>
      </c>
      <c r="O10" s="55">
        <v>48</v>
      </c>
      <c r="P10" s="56" t="s">
        <v>491</v>
      </c>
      <c r="Q10" s="56" t="s">
        <v>169</v>
      </c>
      <c r="R10" s="56" t="s">
        <v>169</v>
      </c>
      <c r="S10" s="56" t="s">
        <v>494</v>
      </c>
      <c r="T10" s="56" t="s">
        <v>494</v>
      </c>
      <c r="U10" s="56" t="s">
        <v>494</v>
      </c>
      <c r="V10" s="56" t="s">
        <v>494</v>
      </c>
      <c r="W10" s="56" t="s">
        <v>494</v>
      </c>
      <c r="X10" s="56" t="s">
        <v>494</v>
      </c>
      <c r="Y10" s="56" t="s">
        <v>494</v>
      </c>
      <c r="Z10" s="57">
        <v>0</v>
      </c>
      <c r="AA10" s="58">
        <v>0.3</v>
      </c>
      <c r="AB10" s="63">
        <v>0</v>
      </c>
      <c r="AC10" s="63">
        <v>0.3</v>
      </c>
      <c r="AD10" s="53">
        <v>2</v>
      </c>
      <c r="AE10" s="53">
        <v>60</v>
      </c>
      <c r="AF10" s="64">
        <v>0</v>
      </c>
      <c r="AG10" s="64">
        <v>0</v>
      </c>
      <c r="AH10" s="59">
        <v>3097</v>
      </c>
      <c r="AI10" s="59">
        <v>0</v>
      </c>
      <c r="AJ10" s="59">
        <v>0</v>
      </c>
      <c r="AK10" s="59">
        <v>3097</v>
      </c>
      <c r="AL10" s="64">
        <v>6250</v>
      </c>
      <c r="AM10" s="64">
        <v>0</v>
      </c>
      <c r="AN10" s="59">
        <v>0</v>
      </c>
      <c r="AO10" s="59">
        <v>6250</v>
      </c>
      <c r="AP10" s="64">
        <v>0</v>
      </c>
      <c r="AQ10" s="59">
        <v>4733</v>
      </c>
      <c r="AR10" s="59">
        <v>4733</v>
      </c>
      <c r="AS10" s="59">
        <v>0</v>
      </c>
      <c r="AT10" s="59">
        <v>0</v>
      </c>
      <c r="AU10" s="64">
        <v>0</v>
      </c>
      <c r="AV10" s="64">
        <v>0</v>
      </c>
      <c r="AW10" s="64">
        <v>14080</v>
      </c>
      <c r="AX10" s="64">
        <v>6290</v>
      </c>
      <c r="AY10" s="64">
        <v>692</v>
      </c>
      <c r="AZ10" s="64">
        <v>6982</v>
      </c>
      <c r="BA10" s="64">
        <v>2908</v>
      </c>
      <c r="BB10" s="64">
        <v>613</v>
      </c>
      <c r="BC10" s="64">
        <v>3521</v>
      </c>
      <c r="BD10" s="64">
        <v>0</v>
      </c>
      <c r="BE10" s="64">
        <v>0</v>
      </c>
      <c r="BF10" s="59">
        <v>1132</v>
      </c>
      <c r="BG10" s="59">
        <v>4653</v>
      </c>
      <c r="BH10" s="59">
        <v>2500</v>
      </c>
      <c r="BI10" s="59">
        <v>0</v>
      </c>
      <c r="BJ10" s="59">
        <v>0</v>
      </c>
      <c r="BK10" s="59">
        <v>0</v>
      </c>
      <c r="BL10" s="59">
        <v>1000</v>
      </c>
      <c r="BM10" s="64">
        <v>0</v>
      </c>
      <c r="BN10" s="64">
        <v>3500</v>
      </c>
      <c r="BO10" s="64">
        <v>15135</v>
      </c>
      <c r="BP10" s="64">
        <v>0</v>
      </c>
      <c r="BQ10" s="64">
        <v>0</v>
      </c>
      <c r="BR10" s="64">
        <v>0</v>
      </c>
      <c r="BS10" s="64">
        <v>0</v>
      </c>
      <c r="BT10" s="64">
        <v>0</v>
      </c>
      <c r="BU10" s="59">
        <v>0</v>
      </c>
      <c r="BV10" s="65">
        <v>200</v>
      </c>
      <c r="BW10" s="53">
        <v>250</v>
      </c>
      <c r="BX10" s="53">
        <v>3550</v>
      </c>
      <c r="BY10" s="53">
        <v>0</v>
      </c>
      <c r="BZ10" s="53">
        <v>12</v>
      </c>
      <c r="CA10" s="53">
        <v>36</v>
      </c>
      <c r="CB10" s="53">
        <v>3586</v>
      </c>
      <c r="CC10" s="53">
        <v>0</v>
      </c>
      <c r="CD10" s="53">
        <v>0</v>
      </c>
      <c r="CE10" s="53">
        <v>0</v>
      </c>
      <c r="CF10" s="51">
        <v>10</v>
      </c>
      <c r="CG10" s="51">
        <v>7</v>
      </c>
      <c r="CH10" s="51">
        <v>62</v>
      </c>
      <c r="CI10" s="51">
        <v>0</v>
      </c>
      <c r="CJ10" s="51">
        <v>10</v>
      </c>
      <c r="CK10" s="51">
        <v>95</v>
      </c>
      <c r="CL10" s="53">
        <v>0</v>
      </c>
      <c r="CM10" s="53">
        <v>0</v>
      </c>
      <c r="CN10" s="51">
        <v>39</v>
      </c>
      <c r="CO10" s="53">
        <v>13</v>
      </c>
      <c r="CP10" s="53">
        <v>0</v>
      </c>
      <c r="CQ10" s="53">
        <v>16</v>
      </c>
      <c r="CR10" s="53">
        <v>48</v>
      </c>
      <c r="CS10" s="53">
        <v>0</v>
      </c>
      <c r="CT10" s="51">
        <v>48</v>
      </c>
      <c r="CU10" s="53" t="s">
        <v>375</v>
      </c>
      <c r="CV10" s="53">
        <v>260</v>
      </c>
      <c r="CW10" s="53">
        <v>260</v>
      </c>
      <c r="CX10" s="53">
        <v>0</v>
      </c>
      <c r="CY10" s="53">
        <v>105</v>
      </c>
      <c r="CZ10" s="53">
        <v>105</v>
      </c>
      <c r="DA10" s="53">
        <v>0</v>
      </c>
      <c r="DB10" s="53">
        <v>10</v>
      </c>
      <c r="DC10" s="53">
        <v>10</v>
      </c>
      <c r="DD10" s="53">
        <v>0</v>
      </c>
      <c r="DE10" s="53">
        <v>10</v>
      </c>
      <c r="DF10" s="53">
        <v>10</v>
      </c>
      <c r="DG10" s="53">
        <v>0</v>
      </c>
      <c r="DH10" s="53">
        <v>9</v>
      </c>
      <c r="DI10" s="53">
        <v>9</v>
      </c>
      <c r="DJ10" s="53">
        <v>0</v>
      </c>
      <c r="DK10" s="53">
        <v>394</v>
      </c>
      <c r="DL10" s="53">
        <v>394</v>
      </c>
      <c r="DM10" s="51">
        <v>0</v>
      </c>
      <c r="DN10" s="53">
        <v>0</v>
      </c>
      <c r="DO10" s="53">
        <v>12</v>
      </c>
      <c r="DP10" s="53">
        <v>150</v>
      </c>
      <c r="DQ10" s="53">
        <v>2</v>
      </c>
      <c r="DR10" s="53">
        <v>26</v>
      </c>
      <c r="DS10" s="53">
        <v>14</v>
      </c>
      <c r="DT10" s="53">
        <v>176</v>
      </c>
      <c r="DU10" s="53">
        <v>576</v>
      </c>
      <c r="DV10" s="53">
        <v>1858</v>
      </c>
      <c r="DW10" s="56">
        <v>42</v>
      </c>
      <c r="DX10" s="56" t="s">
        <v>169</v>
      </c>
      <c r="DY10" s="53">
        <v>5</v>
      </c>
      <c r="DZ10" s="53">
        <v>1440</v>
      </c>
      <c r="EA10" s="87">
        <v>560</v>
      </c>
      <c r="EB10" s="3"/>
      <c r="EC10" s="3"/>
      <c r="ED10" s="3"/>
      <c r="EE10" s="22"/>
      <c r="EF10" s="22"/>
      <c r="EG10" s="22"/>
      <c r="EH10" s="22"/>
      <c r="EI10" s="22"/>
      <c r="EJ10" s="22"/>
      <c r="EK10" s="3"/>
      <c r="EL10" s="3"/>
      <c r="EM10" s="2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" customFormat="1" x14ac:dyDescent="0.25">
      <c r="A11" s="85" t="s">
        <v>3</v>
      </c>
      <c r="B11" s="61" t="s">
        <v>222</v>
      </c>
      <c r="C11" s="61" t="s">
        <v>52</v>
      </c>
      <c r="D11" s="62" t="s">
        <v>53</v>
      </c>
      <c r="E11" s="61">
        <v>99723</v>
      </c>
      <c r="F11" s="61">
        <v>9078521720</v>
      </c>
      <c r="G11" s="61">
        <v>9078521729</v>
      </c>
      <c r="H11" s="52" t="s">
        <v>282</v>
      </c>
      <c r="I11" s="53">
        <v>6881</v>
      </c>
      <c r="J11" s="51">
        <v>1</v>
      </c>
      <c r="K11" s="51">
        <v>7</v>
      </c>
      <c r="L11" s="51">
        <v>0</v>
      </c>
      <c r="M11" s="51">
        <v>1</v>
      </c>
      <c r="N11" s="54">
        <v>46</v>
      </c>
      <c r="O11" s="55">
        <v>52</v>
      </c>
      <c r="P11" s="56" t="s">
        <v>493</v>
      </c>
      <c r="Q11" s="56" t="s">
        <v>494</v>
      </c>
      <c r="R11" s="56" t="s">
        <v>494</v>
      </c>
      <c r="S11" s="56" t="s">
        <v>494</v>
      </c>
      <c r="T11" s="56" t="s">
        <v>494</v>
      </c>
      <c r="U11" s="56" t="s">
        <v>494</v>
      </c>
      <c r="V11" s="56" t="s">
        <v>494</v>
      </c>
      <c r="W11" s="56" t="s">
        <v>494</v>
      </c>
      <c r="X11" s="56" t="s">
        <v>494</v>
      </c>
      <c r="Y11" s="56" t="s">
        <v>494</v>
      </c>
      <c r="Z11" s="57">
        <v>2</v>
      </c>
      <c r="AA11" s="58">
        <v>3</v>
      </c>
      <c r="AB11" s="63">
        <v>10</v>
      </c>
      <c r="AC11" s="63">
        <v>13</v>
      </c>
      <c r="AD11" s="53">
        <v>24</v>
      </c>
      <c r="AE11" s="53">
        <v>142</v>
      </c>
      <c r="AF11" s="64">
        <v>60000</v>
      </c>
      <c r="AG11" s="64">
        <v>40000</v>
      </c>
      <c r="AH11" s="59">
        <v>0</v>
      </c>
      <c r="AI11" s="59">
        <v>52000</v>
      </c>
      <c r="AJ11" s="59">
        <v>336748</v>
      </c>
      <c r="AK11" s="59">
        <v>488748</v>
      </c>
      <c r="AL11" s="64">
        <v>50000</v>
      </c>
      <c r="AM11" s="64">
        <v>0</v>
      </c>
      <c r="AN11" s="59">
        <v>0</v>
      </c>
      <c r="AO11" s="59">
        <v>50000</v>
      </c>
      <c r="AP11" s="64">
        <v>109419</v>
      </c>
      <c r="AQ11" s="59">
        <v>228842</v>
      </c>
      <c r="AR11" s="59">
        <v>338261</v>
      </c>
      <c r="AS11" s="59">
        <v>14545</v>
      </c>
      <c r="AT11" s="59">
        <v>0</v>
      </c>
      <c r="AU11" s="64">
        <v>0</v>
      </c>
      <c r="AV11" s="64">
        <v>14545</v>
      </c>
      <c r="AW11" s="64">
        <v>891554</v>
      </c>
      <c r="AX11" s="64">
        <v>503860</v>
      </c>
      <c r="AY11" s="64">
        <v>116170</v>
      </c>
      <c r="AZ11" s="64">
        <v>620030</v>
      </c>
      <c r="BA11" s="64">
        <v>47744</v>
      </c>
      <c r="BB11" s="64">
        <v>13297</v>
      </c>
      <c r="BC11" s="64">
        <v>61041</v>
      </c>
      <c r="BD11" s="64">
        <v>7964</v>
      </c>
      <c r="BE11" s="64">
        <v>4814</v>
      </c>
      <c r="BF11" s="59">
        <v>6016</v>
      </c>
      <c r="BG11" s="59">
        <v>79835</v>
      </c>
      <c r="BH11" s="59">
        <v>0</v>
      </c>
      <c r="BI11" s="59">
        <v>17164</v>
      </c>
      <c r="BJ11" s="59">
        <v>22967</v>
      </c>
      <c r="BK11" s="59">
        <v>15719</v>
      </c>
      <c r="BL11" s="59">
        <v>23626</v>
      </c>
      <c r="BM11" s="64">
        <v>3731</v>
      </c>
      <c r="BN11" s="64">
        <v>83207</v>
      </c>
      <c r="BO11" s="64">
        <v>783072</v>
      </c>
      <c r="BP11" s="64">
        <v>0</v>
      </c>
      <c r="BQ11" s="64">
        <v>0</v>
      </c>
      <c r="BR11" s="64">
        <v>0</v>
      </c>
      <c r="BS11" s="64">
        <v>0</v>
      </c>
      <c r="BT11" s="64">
        <v>0</v>
      </c>
      <c r="BU11" s="59">
        <v>0</v>
      </c>
      <c r="BV11" s="65">
        <v>294</v>
      </c>
      <c r="BW11" s="53">
        <v>2524</v>
      </c>
      <c r="BX11" s="53">
        <v>49256</v>
      </c>
      <c r="BY11" s="53">
        <v>0</v>
      </c>
      <c r="BZ11" s="53">
        <v>0</v>
      </c>
      <c r="CA11" s="53">
        <v>0</v>
      </c>
      <c r="CB11" s="53">
        <v>49256</v>
      </c>
      <c r="CC11" s="53">
        <v>0</v>
      </c>
      <c r="CD11" s="53">
        <v>0</v>
      </c>
      <c r="CE11" s="53">
        <v>0</v>
      </c>
      <c r="CF11" s="51">
        <v>0</v>
      </c>
      <c r="CG11" s="51">
        <v>417</v>
      </c>
      <c r="CH11" s="53">
        <v>1835</v>
      </c>
      <c r="CI11" s="53">
        <v>62</v>
      </c>
      <c r="CJ11" s="53">
        <v>316</v>
      </c>
      <c r="CK11" s="53">
        <v>3681</v>
      </c>
      <c r="CL11" s="53">
        <v>0</v>
      </c>
      <c r="CM11" s="53">
        <v>0</v>
      </c>
      <c r="CN11" s="53">
        <v>43</v>
      </c>
      <c r="CO11" s="53">
        <v>1</v>
      </c>
      <c r="CP11" s="53">
        <v>1</v>
      </c>
      <c r="CQ11" s="53">
        <v>164</v>
      </c>
      <c r="CR11" s="53">
        <v>0</v>
      </c>
      <c r="CS11" s="53">
        <v>0</v>
      </c>
      <c r="CT11" s="51">
        <v>0</v>
      </c>
      <c r="CU11" s="53">
        <v>1378</v>
      </c>
      <c r="CV11" s="53">
        <v>5721</v>
      </c>
      <c r="CW11" s="53">
        <v>7099</v>
      </c>
      <c r="CX11" s="53">
        <v>12</v>
      </c>
      <c r="CY11" s="53">
        <v>63</v>
      </c>
      <c r="CZ11" s="53">
        <v>75</v>
      </c>
      <c r="DA11" s="53">
        <v>5</v>
      </c>
      <c r="DB11" s="53">
        <v>474</v>
      </c>
      <c r="DC11" s="53">
        <v>479</v>
      </c>
      <c r="DD11" s="53">
        <v>425</v>
      </c>
      <c r="DE11" s="53">
        <v>27917</v>
      </c>
      <c r="DF11" s="53">
        <v>28342</v>
      </c>
      <c r="DG11" s="53">
        <v>0</v>
      </c>
      <c r="DH11" s="53">
        <v>75</v>
      </c>
      <c r="DI11" s="53">
        <v>75</v>
      </c>
      <c r="DJ11" s="53">
        <v>1820</v>
      </c>
      <c r="DK11" s="53">
        <v>34250</v>
      </c>
      <c r="DL11" s="53">
        <v>36070</v>
      </c>
      <c r="DM11" s="51">
        <v>130</v>
      </c>
      <c r="DN11" s="53">
        <v>304</v>
      </c>
      <c r="DO11" s="53">
        <v>28</v>
      </c>
      <c r="DP11" s="53">
        <v>669</v>
      </c>
      <c r="DQ11" s="53">
        <v>37</v>
      </c>
      <c r="DR11" s="53">
        <v>688</v>
      </c>
      <c r="DS11" s="53">
        <v>65</v>
      </c>
      <c r="DT11" s="53">
        <v>1357</v>
      </c>
      <c r="DU11" s="53">
        <v>5752</v>
      </c>
      <c r="DV11" s="53">
        <v>69768</v>
      </c>
      <c r="DW11" s="56">
        <v>2914</v>
      </c>
      <c r="DX11" s="56" t="s">
        <v>169</v>
      </c>
      <c r="DY11" s="53">
        <v>10</v>
      </c>
      <c r="DZ11" s="53">
        <v>23589</v>
      </c>
      <c r="EA11" s="87">
        <v>7000</v>
      </c>
      <c r="EB11" s="3"/>
      <c r="EC11" s="3"/>
      <c r="ED11" s="3"/>
      <c r="EE11" s="22"/>
      <c r="EF11" s="22"/>
      <c r="EG11" s="22"/>
      <c r="EH11" s="22"/>
      <c r="EI11" s="22"/>
      <c r="EJ11" s="22"/>
      <c r="EK11" s="3"/>
      <c r="EL11" s="3"/>
      <c r="EM11" s="2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1" customFormat="1" x14ac:dyDescent="0.25">
      <c r="A12" s="85" t="s">
        <v>4</v>
      </c>
      <c r="B12" s="61" t="s">
        <v>171</v>
      </c>
      <c r="C12" s="61" t="s">
        <v>309</v>
      </c>
      <c r="D12" s="62" t="s">
        <v>54</v>
      </c>
      <c r="E12" s="61">
        <v>99559</v>
      </c>
      <c r="F12" s="61">
        <v>9075434516</v>
      </c>
      <c r="G12" s="61">
        <v>9075434503</v>
      </c>
      <c r="H12" s="60" t="s">
        <v>346</v>
      </c>
      <c r="I12" s="53">
        <v>5960</v>
      </c>
      <c r="J12" s="51">
        <v>1</v>
      </c>
      <c r="K12" s="51">
        <v>0</v>
      </c>
      <c r="L12" s="51">
        <v>0</v>
      </c>
      <c r="M12" s="51">
        <v>0</v>
      </c>
      <c r="N12" s="54">
        <v>55</v>
      </c>
      <c r="O12" s="55">
        <v>52</v>
      </c>
      <c r="P12" s="56" t="s">
        <v>492</v>
      </c>
      <c r="Q12" s="56" t="s">
        <v>494</v>
      </c>
      <c r="R12" s="56" t="s">
        <v>169</v>
      </c>
      <c r="S12" s="56" t="s">
        <v>169</v>
      </c>
      <c r="T12" s="56" t="s">
        <v>494</v>
      </c>
      <c r="U12" s="56" t="s">
        <v>494</v>
      </c>
      <c r="V12" s="56" t="s">
        <v>494</v>
      </c>
      <c r="W12" s="56" t="s">
        <v>494</v>
      </c>
      <c r="X12" s="56" t="s">
        <v>494</v>
      </c>
      <c r="Y12" s="56" t="s">
        <v>494</v>
      </c>
      <c r="Z12" s="57">
        <v>1</v>
      </c>
      <c r="AA12" s="58">
        <v>2</v>
      </c>
      <c r="AB12" s="63">
        <v>1</v>
      </c>
      <c r="AC12" s="63">
        <v>3</v>
      </c>
      <c r="AD12" s="53">
        <v>6</v>
      </c>
      <c r="AE12" s="53">
        <v>84</v>
      </c>
      <c r="AF12" s="64">
        <v>67600</v>
      </c>
      <c r="AG12" s="64">
        <v>0</v>
      </c>
      <c r="AH12" s="59">
        <v>0</v>
      </c>
      <c r="AI12" s="59">
        <v>0</v>
      </c>
      <c r="AJ12" s="59">
        <v>0</v>
      </c>
      <c r="AK12" s="59">
        <v>67600</v>
      </c>
      <c r="AL12" s="64">
        <v>6250</v>
      </c>
      <c r="AM12" s="64">
        <v>0</v>
      </c>
      <c r="AN12" s="59">
        <v>0</v>
      </c>
      <c r="AO12" s="59">
        <v>6250</v>
      </c>
      <c r="AP12" s="64">
        <v>0</v>
      </c>
      <c r="AQ12" s="59">
        <v>0</v>
      </c>
      <c r="AR12" s="59">
        <v>0</v>
      </c>
      <c r="AS12" s="59">
        <v>0</v>
      </c>
      <c r="AT12" s="59">
        <v>137325</v>
      </c>
      <c r="AU12" s="64">
        <v>5542</v>
      </c>
      <c r="AV12" s="64">
        <v>142867</v>
      </c>
      <c r="AW12" s="64">
        <v>216717</v>
      </c>
      <c r="AX12" s="64">
        <v>115636</v>
      </c>
      <c r="AY12" s="64">
        <v>65684</v>
      </c>
      <c r="AZ12" s="64">
        <v>181320</v>
      </c>
      <c r="BA12" s="64">
        <v>7903</v>
      </c>
      <c r="BB12" s="64">
        <v>5866</v>
      </c>
      <c r="BC12" s="64">
        <v>13769</v>
      </c>
      <c r="BD12" s="64">
        <v>0</v>
      </c>
      <c r="BE12" s="64">
        <v>864</v>
      </c>
      <c r="BF12" s="59">
        <v>0</v>
      </c>
      <c r="BG12" s="59">
        <v>14633</v>
      </c>
      <c r="BH12" s="59">
        <v>0</v>
      </c>
      <c r="BI12" s="59">
        <v>2452</v>
      </c>
      <c r="BJ12" s="59">
        <v>590</v>
      </c>
      <c r="BK12" s="59">
        <v>2493</v>
      </c>
      <c r="BL12" s="59">
        <v>3899</v>
      </c>
      <c r="BM12" s="64">
        <v>1460</v>
      </c>
      <c r="BN12" s="64">
        <v>10894</v>
      </c>
      <c r="BO12" s="64">
        <v>206847</v>
      </c>
      <c r="BP12" s="64">
        <v>0</v>
      </c>
      <c r="BQ12" s="64">
        <v>0</v>
      </c>
      <c r="BR12" s="64">
        <v>0</v>
      </c>
      <c r="BS12" s="64">
        <v>0</v>
      </c>
      <c r="BT12" s="64">
        <v>0</v>
      </c>
      <c r="BU12" s="59">
        <v>0</v>
      </c>
      <c r="BV12" s="65">
        <v>743</v>
      </c>
      <c r="BW12" s="53">
        <v>599</v>
      </c>
      <c r="BX12" s="53">
        <v>37453</v>
      </c>
      <c r="BY12" s="53">
        <v>0</v>
      </c>
      <c r="BZ12" s="53">
        <v>0</v>
      </c>
      <c r="CA12" s="53">
        <v>0</v>
      </c>
      <c r="CB12" s="53">
        <v>37453</v>
      </c>
      <c r="CC12" s="53">
        <v>0</v>
      </c>
      <c r="CD12" s="53">
        <v>0</v>
      </c>
      <c r="CE12" s="53">
        <v>0</v>
      </c>
      <c r="CF12" s="51">
        <v>15</v>
      </c>
      <c r="CG12" s="51">
        <v>15</v>
      </c>
      <c r="CH12" s="53">
        <v>2461</v>
      </c>
      <c r="CI12" s="53">
        <v>40</v>
      </c>
      <c r="CJ12" s="53">
        <v>165</v>
      </c>
      <c r="CK12" s="53">
        <v>1440</v>
      </c>
      <c r="CL12" s="53">
        <v>0</v>
      </c>
      <c r="CM12" s="53">
        <v>0</v>
      </c>
      <c r="CN12" s="53">
        <v>39</v>
      </c>
      <c r="CO12" s="53">
        <v>5</v>
      </c>
      <c r="CP12" s="53">
        <v>0</v>
      </c>
      <c r="CQ12" s="53">
        <v>64</v>
      </c>
      <c r="CR12" s="53">
        <v>0</v>
      </c>
      <c r="CS12" s="53">
        <v>0</v>
      </c>
      <c r="CT12" s="51">
        <v>0</v>
      </c>
      <c r="CU12" s="53">
        <v>1716</v>
      </c>
      <c r="CV12" s="53">
        <v>5347</v>
      </c>
      <c r="CW12" s="53">
        <v>7063</v>
      </c>
      <c r="CX12" s="53">
        <v>2</v>
      </c>
      <c r="CY12" s="53">
        <v>21</v>
      </c>
      <c r="CZ12" s="53">
        <v>23</v>
      </c>
      <c r="DA12" s="53">
        <v>55</v>
      </c>
      <c r="DB12" s="53">
        <v>407</v>
      </c>
      <c r="DC12" s="53">
        <v>462</v>
      </c>
      <c r="DD12" s="53">
        <v>573</v>
      </c>
      <c r="DE12" s="53">
        <v>3777</v>
      </c>
      <c r="DF12" s="53">
        <v>4350</v>
      </c>
      <c r="DG12" s="53">
        <v>13</v>
      </c>
      <c r="DH12" s="53">
        <v>42</v>
      </c>
      <c r="DI12" s="53">
        <v>55</v>
      </c>
      <c r="DJ12" s="53">
        <v>2359</v>
      </c>
      <c r="DK12" s="53">
        <v>9594</v>
      </c>
      <c r="DL12" s="53">
        <v>11953</v>
      </c>
      <c r="DM12" s="51">
        <v>161</v>
      </c>
      <c r="DN12" s="53">
        <v>152</v>
      </c>
      <c r="DO12" s="53">
        <v>133</v>
      </c>
      <c r="DP12" s="53">
        <v>3443</v>
      </c>
      <c r="DQ12" s="53">
        <v>9</v>
      </c>
      <c r="DR12" s="53">
        <v>109</v>
      </c>
      <c r="DS12" s="53">
        <v>142</v>
      </c>
      <c r="DT12" s="53">
        <v>3552</v>
      </c>
      <c r="DU12" s="53">
        <v>2860</v>
      </c>
      <c r="DV12" s="53">
        <v>17472</v>
      </c>
      <c r="DW12" s="56">
        <v>208</v>
      </c>
      <c r="DX12" s="56" t="s">
        <v>169</v>
      </c>
      <c r="DY12" s="53">
        <v>4</v>
      </c>
      <c r="DZ12" s="53">
        <v>5356</v>
      </c>
      <c r="EA12" s="87">
        <v>3656</v>
      </c>
      <c r="EB12" s="3"/>
      <c r="EC12" s="3"/>
      <c r="ED12" s="3"/>
      <c r="EE12" s="22"/>
      <c r="EF12" s="22"/>
      <c r="EG12" s="22"/>
      <c r="EH12" s="22"/>
      <c r="EI12" s="22"/>
      <c r="EJ12" s="22"/>
      <c r="EK12" s="3"/>
      <c r="EL12" s="3"/>
      <c r="EM12" s="2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1" customFormat="1" x14ac:dyDescent="0.25">
      <c r="A13" s="85" t="s">
        <v>5</v>
      </c>
      <c r="B13" s="61" t="s">
        <v>244</v>
      </c>
      <c r="C13" s="61" t="s">
        <v>172</v>
      </c>
      <c r="D13" s="62" t="s">
        <v>55</v>
      </c>
      <c r="E13" s="61">
        <v>99652</v>
      </c>
      <c r="F13" s="61">
        <v>9078926475</v>
      </c>
      <c r="G13" s="61">
        <v>9078926546</v>
      </c>
      <c r="H13" s="52" t="s">
        <v>332</v>
      </c>
      <c r="I13" s="53">
        <v>11067</v>
      </c>
      <c r="J13" s="51">
        <v>1</v>
      </c>
      <c r="K13" s="51">
        <v>0</v>
      </c>
      <c r="L13" s="51">
        <v>0</v>
      </c>
      <c r="M13" s="51">
        <v>0</v>
      </c>
      <c r="N13" s="54">
        <v>51</v>
      </c>
      <c r="O13" s="55">
        <v>52</v>
      </c>
      <c r="P13" s="56" t="s">
        <v>492</v>
      </c>
      <c r="Q13" s="56" t="s">
        <v>494</v>
      </c>
      <c r="R13" s="56" t="s">
        <v>169</v>
      </c>
      <c r="S13" s="56" t="s">
        <v>169</v>
      </c>
      <c r="T13" s="56" t="s">
        <v>494</v>
      </c>
      <c r="U13" s="56" t="s">
        <v>494</v>
      </c>
      <c r="V13" s="56" t="s">
        <v>494</v>
      </c>
      <c r="W13" s="56" t="s">
        <v>494</v>
      </c>
      <c r="X13" s="56" t="s">
        <v>494</v>
      </c>
      <c r="Y13" s="56" t="s">
        <v>494</v>
      </c>
      <c r="Z13" s="57">
        <v>0</v>
      </c>
      <c r="AA13" s="58">
        <v>1.875</v>
      </c>
      <c r="AB13" s="63">
        <v>0.67500000000000004</v>
      </c>
      <c r="AC13" s="63">
        <v>2.56</v>
      </c>
      <c r="AD13" s="53">
        <v>29</v>
      </c>
      <c r="AE13" s="53">
        <v>477</v>
      </c>
      <c r="AF13" s="64">
        <v>199435</v>
      </c>
      <c r="AG13" s="64">
        <v>0</v>
      </c>
      <c r="AH13" s="59">
        <v>0</v>
      </c>
      <c r="AI13" s="59">
        <v>0</v>
      </c>
      <c r="AJ13" s="59">
        <v>0</v>
      </c>
      <c r="AK13" s="59">
        <v>199435</v>
      </c>
      <c r="AL13" s="64">
        <v>6250</v>
      </c>
      <c r="AM13" s="64">
        <v>0</v>
      </c>
      <c r="AN13" s="59">
        <v>0</v>
      </c>
      <c r="AO13" s="59">
        <v>6250</v>
      </c>
      <c r="AP13" s="64">
        <v>0</v>
      </c>
      <c r="AQ13" s="59">
        <v>0</v>
      </c>
      <c r="AR13" s="59">
        <v>0</v>
      </c>
      <c r="AS13" s="59">
        <v>0</v>
      </c>
      <c r="AT13" s="59">
        <v>0</v>
      </c>
      <c r="AU13" s="64">
        <v>0</v>
      </c>
      <c r="AV13" s="64">
        <v>0</v>
      </c>
      <c r="AW13" s="64">
        <v>205685</v>
      </c>
      <c r="AX13" s="64">
        <v>106815</v>
      </c>
      <c r="AY13" s="64">
        <v>44753</v>
      </c>
      <c r="AZ13" s="64">
        <v>151568</v>
      </c>
      <c r="BA13" s="64">
        <v>17643</v>
      </c>
      <c r="BB13" s="64">
        <v>500</v>
      </c>
      <c r="BC13" s="64">
        <v>18143</v>
      </c>
      <c r="BD13" s="64">
        <v>0</v>
      </c>
      <c r="BE13" s="64">
        <v>0</v>
      </c>
      <c r="BF13" s="59">
        <v>0</v>
      </c>
      <c r="BG13" s="59">
        <v>18143</v>
      </c>
      <c r="BH13" s="59">
        <v>17507</v>
      </c>
      <c r="BI13" s="59">
        <v>3252</v>
      </c>
      <c r="BJ13" s="59">
        <v>1616</v>
      </c>
      <c r="BK13" s="59">
        <v>2496</v>
      </c>
      <c r="BL13" s="59">
        <v>7831</v>
      </c>
      <c r="BM13" s="64">
        <v>3272</v>
      </c>
      <c r="BN13" s="64">
        <v>35974</v>
      </c>
      <c r="BO13" s="64">
        <v>205685</v>
      </c>
      <c r="BP13" s="64">
        <v>0</v>
      </c>
      <c r="BQ13" s="64">
        <v>0</v>
      </c>
      <c r="BR13" s="64">
        <v>0</v>
      </c>
      <c r="BS13" s="64">
        <v>0</v>
      </c>
      <c r="BT13" s="64">
        <v>0</v>
      </c>
      <c r="BU13" s="59">
        <v>0</v>
      </c>
      <c r="BV13" s="65">
        <v>686</v>
      </c>
      <c r="BW13" s="53">
        <v>1682</v>
      </c>
      <c r="BX13" s="53">
        <v>17457</v>
      </c>
      <c r="BY13" s="53">
        <v>0</v>
      </c>
      <c r="BZ13" s="53">
        <v>0</v>
      </c>
      <c r="CA13" s="53">
        <v>0</v>
      </c>
      <c r="CB13" s="53">
        <v>17457</v>
      </c>
      <c r="CC13" s="53">
        <v>0</v>
      </c>
      <c r="CD13" s="53">
        <v>0</v>
      </c>
      <c r="CE13" s="53">
        <v>0</v>
      </c>
      <c r="CF13" s="51">
        <v>100</v>
      </c>
      <c r="CG13" s="51">
        <v>80</v>
      </c>
      <c r="CH13" s="51">
        <v>1008</v>
      </c>
      <c r="CI13" s="51">
        <v>25</v>
      </c>
      <c r="CJ13" s="51">
        <v>211</v>
      </c>
      <c r="CK13" s="51">
        <v>1066</v>
      </c>
      <c r="CL13" s="53">
        <v>0</v>
      </c>
      <c r="CM13" s="53">
        <v>0</v>
      </c>
      <c r="CN13" s="51">
        <v>39</v>
      </c>
      <c r="CO13" s="53">
        <v>4</v>
      </c>
      <c r="CP13" s="53">
        <v>0</v>
      </c>
      <c r="CQ13" s="53">
        <v>59</v>
      </c>
      <c r="CR13" s="53">
        <v>0</v>
      </c>
      <c r="CS13" s="53">
        <v>0</v>
      </c>
      <c r="CT13" s="51">
        <v>0</v>
      </c>
      <c r="CU13" s="53">
        <v>17505</v>
      </c>
      <c r="CV13" s="53">
        <v>11125</v>
      </c>
      <c r="CW13" s="53">
        <v>28630</v>
      </c>
      <c r="CX13" s="53">
        <v>0</v>
      </c>
      <c r="CY13" s="53">
        <v>353</v>
      </c>
      <c r="CZ13" s="53">
        <v>353</v>
      </c>
      <c r="DA13" s="53">
        <v>419</v>
      </c>
      <c r="DB13" s="53">
        <v>1291</v>
      </c>
      <c r="DC13" s="53">
        <v>1710</v>
      </c>
      <c r="DD13" s="53">
        <v>3715</v>
      </c>
      <c r="DE13" s="53">
        <v>1581</v>
      </c>
      <c r="DF13" s="53">
        <v>5296</v>
      </c>
      <c r="DG13" s="53">
        <v>0</v>
      </c>
      <c r="DH13" s="53">
        <v>9189</v>
      </c>
      <c r="DI13" s="53">
        <v>9189</v>
      </c>
      <c r="DJ13" s="53">
        <v>21639</v>
      </c>
      <c r="DK13" s="53">
        <v>23539</v>
      </c>
      <c r="DL13" s="53">
        <v>45178</v>
      </c>
      <c r="DM13" s="51">
        <v>5</v>
      </c>
      <c r="DN13" s="53">
        <v>157</v>
      </c>
      <c r="DO13" s="53">
        <v>118</v>
      </c>
      <c r="DP13" s="53">
        <v>3309</v>
      </c>
      <c r="DQ13" s="53">
        <v>65</v>
      </c>
      <c r="DR13" s="53">
        <v>1880</v>
      </c>
      <c r="DS13" s="53">
        <v>183</v>
      </c>
      <c r="DT13" s="53">
        <v>5189</v>
      </c>
      <c r="DU13" s="53">
        <v>2652</v>
      </c>
      <c r="DV13" s="53">
        <v>53865</v>
      </c>
      <c r="DW13" s="56">
        <v>3744</v>
      </c>
      <c r="DX13" s="56" t="s">
        <v>169</v>
      </c>
      <c r="DY13" s="53">
        <v>7</v>
      </c>
      <c r="DZ13" s="53">
        <v>9189</v>
      </c>
      <c r="EA13" s="87">
        <v>6940</v>
      </c>
      <c r="EB13" s="3"/>
      <c r="EC13" s="3"/>
      <c r="ED13" s="3"/>
      <c r="EE13" s="22"/>
      <c r="EF13" s="22"/>
      <c r="EG13" s="22"/>
      <c r="EH13" s="22"/>
      <c r="EI13" s="22"/>
      <c r="EJ13" s="22"/>
      <c r="EK13" s="3"/>
      <c r="EL13" s="3"/>
      <c r="EM13" s="2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1" customFormat="1" x14ac:dyDescent="0.25">
      <c r="A14" s="85" t="s">
        <v>6</v>
      </c>
      <c r="B14" s="61" t="s">
        <v>310</v>
      </c>
      <c r="C14" s="61" t="s">
        <v>56</v>
      </c>
      <c r="D14" s="62" t="s">
        <v>57</v>
      </c>
      <c r="E14" s="61">
        <v>99729</v>
      </c>
      <c r="F14" s="61">
        <v>9077682372</v>
      </c>
      <c r="G14" s="61">
        <v>9077682500</v>
      </c>
      <c r="H14" s="52" t="s">
        <v>375</v>
      </c>
      <c r="I14" s="53">
        <v>218</v>
      </c>
      <c r="J14" s="51">
        <v>1</v>
      </c>
      <c r="K14" s="51">
        <v>0</v>
      </c>
      <c r="L14" s="51">
        <v>0</v>
      </c>
      <c r="M14" s="51">
        <v>0</v>
      </c>
      <c r="N14" s="54">
        <v>15</v>
      </c>
      <c r="O14" s="55">
        <v>46</v>
      </c>
      <c r="P14" s="56" t="s">
        <v>493</v>
      </c>
      <c r="Q14" s="56" t="s">
        <v>169</v>
      </c>
      <c r="R14" s="56" t="s">
        <v>494</v>
      </c>
      <c r="S14" s="56" t="s">
        <v>494</v>
      </c>
      <c r="T14" s="56" t="s">
        <v>494</v>
      </c>
      <c r="U14" s="56" t="s">
        <v>494</v>
      </c>
      <c r="V14" s="56" t="s">
        <v>494</v>
      </c>
      <c r="W14" s="56" t="s">
        <v>494</v>
      </c>
      <c r="X14" s="56" t="s">
        <v>494</v>
      </c>
      <c r="Y14" s="56" t="s">
        <v>494</v>
      </c>
      <c r="Z14" s="57">
        <v>0</v>
      </c>
      <c r="AA14" s="58">
        <v>0.38</v>
      </c>
      <c r="AB14" s="63">
        <v>0.76</v>
      </c>
      <c r="AC14" s="63">
        <v>1.1400000000000001</v>
      </c>
      <c r="AD14" s="53">
        <v>5</v>
      </c>
      <c r="AE14" s="53">
        <v>23.5</v>
      </c>
      <c r="AF14" s="64">
        <v>0</v>
      </c>
      <c r="AG14" s="64">
        <v>3000</v>
      </c>
      <c r="AH14" s="59">
        <v>0</v>
      </c>
      <c r="AI14" s="59">
        <v>0</v>
      </c>
      <c r="AJ14" s="59">
        <v>0</v>
      </c>
      <c r="AK14" s="59">
        <v>3000</v>
      </c>
      <c r="AL14" s="64">
        <v>6250</v>
      </c>
      <c r="AM14" s="64">
        <v>0</v>
      </c>
      <c r="AN14" s="59">
        <v>0</v>
      </c>
      <c r="AO14" s="59">
        <v>6250</v>
      </c>
      <c r="AP14" s="64">
        <v>0</v>
      </c>
      <c r="AQ14" s="59">
        <v>4000</v>
      </c>
      <c r="AR14" s="59">
        <v>4000</v>
      </c>
      <c r="AS14" s="59">
        <v>0</v>
      </c>
      <c r="AT14" s="59">
        <v>1327</v>
      </c>
      <c r="AU14" s="64">
        <v>0</v>
      </c>
      <c r="AV14" s="64">
        <v>1327</v>
      </c>
      <c r="AW14" s="64">
        <v>14577</v>
      </c>
      <c r="AX14" s="64">
        <v>6505</v>
      </c>
      <c r="AY14" s="64">
        <v>0</v>
      </c>
      <c r="AZ14" s="64">
        <v>6505</v>
      </c>
      <c r="BA14" s="64">
        <v>4572</v>
      </c>
      <c r="BB14" s="64">
        <v>594</v>
      </c>
      <c r="BC14" s="64">
        <v>5166</v>
      </c>
      <c r="BD14" s="64">
        <v>0</v>
      </c>
      <c r="BE14" s="64">
        <v>650</v>
      </c>
      <c r="BF14" s="59">
        <v>0</v>
      </c>
      <c r="BG14" s="59">
        <v>5816</v>
      </c>
      <c r="BH14" s="59">
        <v>2747</v>
      </c>
      <c r="BI14" s="59">
        <v>0</v>
      </c>
      <c r="BJ14" s="59">
        <v>48</v>
      </c>
      <c r="BK14" s="59">
        <v>632</v>
      </c>
      <c r="BL14" s="59">
        <v>386</v>
      </c>
      <c r="BM14" s="64">
        <v>0</v>
      </c>
      <c r="BN14" s="64">
        <v>1066</v>
      </c>
      <c r="BO14" s="64">
        <v>13387</v>
      </c>
      <c r="BP14" s="64">
        <v>0</v>
      </c>
      <c r="BQ14" s="64">
        <v>0</v>
      </c>
      <c r="BR14" s="64">
        <v>0</v>
      </c>
      <c r="BS14" s="64">
        <v>0</v>
      </c>
      <c r="BT14" s="64">
        <v>0</v>
      </c>
      <c r="BU14" s="59">
        <v>0</v>
      </c>
      <c r="BV14" s="65">
        <v>150</v>
      </c>
      <c r="BW14" s="53">
        <v>283</v>
      </c>
      <c r="BX14" s="53">
        <v>11072</v>
      </c>
      <c r="BY14" s="53">
        <v>0</v>
      </c>
      <c r="BZ14" s="53">
        <v>0</v>
      </c>
      <c r="CA14" s="53">
        <v>0</v>
      </c>
      <c r="CB14" s="53">
        <v>11072</v>
      </c>
      <c r="CC14" s="53">
        <v>0</v>
      </c>
      <c r="CD14" s="53">
        <v>0</v>
      </c>
      <c r="CE14" s="53">
        <v>0</v>
      </c>
      <c r="CF14" s="51">
        <v>0</v>
      </c>
      <c r="CG14" s="51">
        <v>10</v>
      </c>
      <c r="CH14" s="51">
        <v>268</v>
      </c>
      <c r="CI14" s="51">
        <v>0</v>
      </c>
      <c r="CJ14" s="51">
        <v>18</v>
      </c>
      <c r="CK14" s="51">
        <v>236</v>
      </c>
      <c r="CL14" s="53">
        <v>0</v>
      </c>
      <c r="CM14" s="53">
        <v>0</v>
      </c>
      <c r="CN14" s="51">
        <v>39</v>
      </c>
      <c r="CO14" s="53">
        <v>0</v>
      </c>
      <c r="CP14" s="53">
        <v>0</v>
      </c>
      <c r="CQ14" s="53">
        <v>8</v>
      </c>
      <c r="CR14" s="53">
        <v>0</v>
      </c>
      <c r="CS14" s="53">
        <v>0</v>
      </c>
      <c r="CT14" s="51">
        <v>0</v>
      </c>
      <c r="CU14" s="53">
        <v>2100</v>
      </c>
      <c r="CV14" s="53">
        <v>1500</v>
      </c>
      <c r="CW14" s="53">
        <v>3600</v>
      </c>
      <c r="CX14" s="53">
        <v>0</v>
      </c>
      <c r="CY14" s="53">
        <v>50</v>
      </c>
      <c r="CZ14" s="53">
        <v>50</v>
      </c>
      <c r="DA14" s="53">
        <v>50</v>
      </c>
      <c r="DB14" s="53">
        <v>140</v>
      </c>
      <c r="DC14" s="53">
        <v>190</v>
      </c>
      <c r="DD14" s="53">
        <v>150</v>
      </c>
      <c r="DE14" s="53">
        <v>145</v>
      </c>
      <c r="DF14" s="53">
        <v>295</v>
      </c>
      <c r="DG14" s="53">
        <v>0</v>
      </c>
      <c r="DH14" s="53">
        <v>0</v>
      </c>
      <c r="DI14" s="53">
        <v>0</v>
      </c>
      <c r="DJ14" s="53">
        <v>2300</v>
      </c>
      <c r="DK14" s="53">
        <v>1835</v>
      </c>
      <c r="DL14" s="53">
        <v>4135</v>
      </c>
      <c r="DM14" s="51">
        <v>20</v>
      </c>
      <c r="DN14" s="53">
        <v>25</v>
      </c>
      <c r="DO14" s="53">
        <v>15</v>
      </c>
      <c r="DP14" s="53">
        <v>102</v>
      </c>
      <c r="DQ14" s="53">
        <v>1</v>
      </c>
      <c r="DR14" s="53">
        <v>15</v>
      </c>
      <c r="DS14" s="53">
        <v>16</v>
      </c>
      <c r="DT14" s="53">
        <v>117</v>
      </c>
      <c r="DU14" s="53">
        <v>690</v>
      </c>
      <c r="DV14" s="53">
        <v>1867</v>
      </c>
      <c r="DW14" s="56">
        <v>250</v>
      </c>
      <c r="DX14" s="56" t="s">
        <v>169</v>
      </c>
      <c r="DY14" s="53">
        <v>12</v>
      </c>
      <c r="DZ14" s="53">
        <v>1000</v>
      </c>
      <c r="EA14" s="87">
        <v>1850</v>
      </c>
      <c r="EB14" s="3"/>
      <c r="EC14" s="3"/>
      <c r="ED14" s="3"/>
      <c r="EE14" s="22"/>
      <c r="EF14" s="22"/>
      <c r="EG14" s="22"/>
      <c r="EH14" s="22"/>
      <c r="EI14" s="22"/>
      <c r="EJ14" s="22"/>
      <c r="EK14" s="3"/>
      <c r="EL14" s="3"/>
      <c r="EM14" s="2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1" customFormat="1" x14ac:dyDescent="0.25">
      <c r="A15" s="85" t="s">
        <v>7</v>
      </c>
      <c r="B15" s="61" t="s">
        <v>347</v>
      </c>
      <c r="C15" s="61" t="s">
        <v>173</v>
      </c>
      <c r="D15" s="62" t="s">
        <v>58</v>
      </c>
      <c r="E15" s="61">
        <v>99615</v>
      </c>
      <c r="F15" s="61">
        <v>9074863022</v>
      </c>
      <c r="G15" s="61">
        <v>9074863022</v>
      </c>
      <c r="H15" s="52" t="s">
        <v>375</v>
      </c>
      <c r="I15" s="53">
        <v>52</v>
      </c>
      <c r="J15" s="51">
        <v>1</v>
      </c>
      <c r="K15" s="51">
        <v>0</v>
      </c>
      <c r="L15" s="51">
        <v>0</v>
      </c>
      <c r="M15" s="51">
        <v>0</v>
      </c>
      <c r="N15" s="54">
        <v>12</v>
      </c>
      <c r="O15" s="55">
        <v>50</v>
      </c>
      <c r="P15" s="56" t="s">
        <v>493</v>
      </c>
      <c r="Q15" s="56" t="s">
        <v>169</v>
      </c>
      <c r="R15" s="56" t="s">
        <v>494</v>
      </c>
      <c r="S15" s="56" t="s">
        <v>169</v>
      </c>
      <c r="T15" s="56" t="s">
        <v>494</v>
      </c>
      <c r="U15" s="56" t="s">
        <v>169</v>
      </c>
      <c r="V15" s="56" t="s">
        <v>494</v>
      </c>
      <c r="W15" s="56" t="s">
        <v>494</v>
      </c>
      <c r="X15" s="56" t="s">
        <v>494</v>
      </c>
      <c r="Y15" s="56" t="s">
        <v>494</v>
      </c>
      <c r="Z15" s="57">
        <v>0</v>
      </c>
      <c r="AA15" s="58">
        <v>0</v>
      </c>
      <c r="AB15" s="63">
        <v>0</v>
      </c>
      <c r="AC15" s="63">
        <v>0</v>
      </c>
      <c r="AD15" s="53">
        <v>4</v>
      </c>
      <c r="AE15" s="53">
        <v>600</v>
      </c>
      <c r="AF15" s="64">
        <v>0</v>
      </c>
      <c r="AG15" s="64">
        <v>0</v>
      </c>
      <c r="AH15" s="59">
        <v>0</v>
      </c>
      <c r="AI15" s="59">
        <v>0</v>
      </c>
      <c r="AJ15" s="59">
        <v>0</v>
      </c>
      <c r="AK15" s="59">
        <v>0</v>
      </c>
      <c r="AL15" s="64">
        <v>6250</v>
      </c>
      <c r="AM15" s="64">
        <v>0</v>
      </c>
      <c r="AN15" s="59">
        <v>0</v>
      </c>
      <c r="AO15" s="59">
        <v>6250</v>
      </c>
      <c r="AP15" s="64">
        <v>0</v>
      </c>
      <c r="AQ15" s="59">
        <v>0</v>
      </c>
      <c r="AR15" s="59">
        <v>0</v>
      </c>
      <c r="AS15" s="59">
        <v>0</v>
      </c>
      <c r="AT15" s="59">
        <v>125</v>
      </c>
      <c r="AU15" s="64">
        <v>0</v>
      </c>
      <c r="AV15" s="64">
        <v>125</v>
      </c>
      <c r="AW15" s="64">
        <v>6375</v>
      </c>
      <c r="AX15" s="64">
        <v>0</v>
      </c>
      <c r="AY15" s="64">
        <v>0</v>
      </c>
      <c r="AZ15" s="64">
        <v>0</v>
      </c>
      <c r="BA15" s="64">
        <v>3535</v>
      </c>
      <c r="BB15" s="64">
        <v>772</v>
      </c>
      <c r="BC15" s="64">
        <v>4307</v>
      </c>
      <c r="BD15" s="64">
        <v>0</v>
      </c>
      <c r="BE15" s="64">
        <v>99</v>
      </c>
      <c r="BF15" s="59">
        <v>0</v>
      </c>
      <c r="BG15" s="59">
        <v>4406</v>
      </c>
      <c r="BH15" s="59">
        <v>560</v>
      </c>
      <c r="BI15" s="59">
        <v>280</v>
      </c>
      <c r="BJ15" s="59">
        <v>0</v>
      </c>
      <c r="BK15" s="59">
        <v>59</v>
      </c>
      <c r="BL15" s="59">
        <v>1052</v>
      </c>
      <c r="BM15" s="64">
        <v>0</v>
      </c>
      <c r="BN15" s="64">
        <v>1951</v>
      </c>
      <c r="BO15" s="64">
        <v>6357</v>
      </c>
      <c r="BP15" s="64">
        <v>0</v>
      </c>
      <c r="BQ15" s="64">
        <v>0</v>
      </c>
      <c r="BR15" s="64">
        <v>0</v>
      </c>
      <c r="BS15" s="64">
        <v>0</v>
      </c>
      <c r="BT15" s="64">
        <v>0</v>
      </c>
      <c r="BU15" s="59">
        <v>0</v>
      </c>
      <c r="BV15" s="65">
        <v>0</v>
      </c>
      <c r="BW15" s="53">
        <v>340</v>
      </c>
      <c r="BX15" s="53">
        <v>3150</v>
      </c>
      <c r="BY15" s="53">
        <v>0</v>
      </c>
      <c r="BZ15" s="53">
        <v>0</v>
      </c>
      <c r="CA15" s="53">
        <v>0</v>
      </c>
      <c r="CB15" s="53">
        <v>3150</v>
      </c>
      <c r="CC15" s="53">
        <v>0</v>
      </c>
      <c r="CD15" s="53">
        <v>0</v>
      </c>
      <c r="CE15" s="53">
        <v>0</v>
      </c>
      <c r="CF15" s="51">
        <v>0</v>
      </c>
      <c r="CG15" s="51">
        <v>10</v>
      </c>
      <c r="CH15" s="51">
        <v>354</v>
      </c>
      <c r="CI15" s="51">
        <v>0</v>
      </c>
      <c r="CJ15" s="51">
        <v>12</v>
      </c>
      <c r="CK15" s="51">
        <v>800</v>
      </c>
      <c r="CL15" s="53">
        <v>0</v>
      </c>
      <c r="CM15" s="53">
        <v>0</v>
      </c>
      <c r="CN15" s="51">
        <v>39</v>
      </c>
      <c r="CO15" s="53">
        <v>0</v>
      </c>
      <c r="CP15" s="53">
        <v>5</v>
      </c>
      <c r="CQ15" s="53">
        <v>12</v>
      </c>
      <c r="CR15" s="53">
        <v>0</v>
      </c>
      <c r="CS15" s="53">
        <v>0</v>
      </c>
      <c r="CT15" s="51">
        <v>0</v>
      </c>
      <c r="CU15" s="53">
        <v>600</v>
      </c>
      <c r="CV15" s="53">
        <v>600</v>
      </c>
      <c r="CW15" s="53">
        <v>1200</v>
      </c>
      <c r="CX15" s="53">
        <v>0</v>
      </c>
      <c r="CY15" s="53">
        <v>0</v>
      </c>
      <c r="CZ15" s="53">
        <v>0</v>
      </c>
      <c r="DA15" s="53">
        <v>0</v>
      </c>
      <c r="DB15" s="53">
        <v>100</v>
      </c>
      <c r="DC15" s="53">
        <v>100</v>
      </c>
      <c r="DD15" s="53">
        <v>200</v>
      </c>
      <c r="DE15" s="53">
        <v>50</v>
      </c>
      <c r="DF15" s="53">
        <v>250</v>
      </c>
      <c r="DG15" s="53">
        <v>0</v>
      </c>
      <c r="DH15" s="53">
        <v>0</v>
      </c>
      <c r="DI15" s="53">
        <v>0</v>
      </c>
      <c r="DJ15" s="53">
        <v>800</v>
      </c>
      <c r="DK15" s="53">
        <v>750</v>
      </c>
      <c r="DL15" s="53">
        <v>1550</v>
      </c>
      <c r="DM15" s="51">
        <v>0</v>
      </c>
      <c r="DN15" s="53">
        <v>0</v>
      </c>
      <c r="DO15" s="53">
        <v>20</v>
      </c>
      <c r="DP15" s="53">
        <v>240</v>
      </c>
      <c r="DQ15" s="53">
        <v>0</v>
      </c>
      <c r="DR15" s="53">
        <v>0</v>
      </c>
      <c r="DS15" s="53">
        <v>20</v>
      </c>
      <c r="DT15" s="53">
        <v>240</v>
      </c>
      <c r="DU15" s="53">
        <v>600</v>
      </c>
      <c r="DV15" s="53">
        <v>1150</v>
      </c>
      <c r="DW15" s="56">
        <v>100</v>
      </c>
      <c r="DX15" s="56" t="s">
        <v>169</v>
      </c>
      <c r="DY15" s="53">
        <v>1</v>
      </c>
      <c r="DZ15" s="53">
        <v>600</v>
      </c>
      <c r="EA15" s="87">
        <v>1000</v>
      </c>
      <c r="EB15" s="3"/>
      <c r="EC15" s="3"/>
      <c r="ED15" s="3"/>
      <c r="EE15" s="22"/>
      <c r="EF15" s="22"/>
      <c r="EG15" s="22"/>
      <c r="EH15" s="22"/>
      <c r="EI15" s="22"/>
      <c r="EJ15" s="22"/>
      <c r="EK15" s="3"/>
      <c r="EL15" s="3"/>
      <c r="EM15" s="2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1" customFormat="1" x14ac:dyDescent="0.25">
      <c r="A16" s="85" t="s">
        <v>297</v>
      </c>
      <c r="B16" s="61" t="s">
        <v>283</v>
      </c>
      <c r="C16" s="61" t="s">
        <v>284</v>
      </c>
      <c r="D16" s="62" t="s">
        <v>278</v>
      </c>
      <c r="E16" s="61">
        <v>99918</v>
      </c>
      <c r="F16" s="61">
        <v>9073292080</v>
      </c>
      <c r="G16" s="61">
        <v>9073292212</v>
      </c>
      <c r="H16" s="52" t="s">
        <v>375</v>
      </c>
      <c r="I16" s="53">
        <v>156</v>
      </c>
      <c r="J16" s="51">
        <v>1</v>
      </c>
      <c r="K16" s="51">
        <v>0</v>
      </c>
      <c r="L16" s="51">
        <v>0</v>
      </c>
      <c r="M16" s="51">
        <v>0</v>
      </c>
      <c r="N16" s="54">
        <v>20</v>
      </c>
      <c r="O16" s="55">
        <v>52</v>
      </c>
      <c r="P16" s="56" t="s">
        <v>493</v>
      </c>
      <c r="Q16" s="56" t="s">
        <v>494</v>
      </c>
      <c r="R16" s="56" t="s">
        <v>169</v>
      </c>
      <c r="S16" s="56" t="s">
        <v>494</v>
      </c>
      <c r="T16" s="56" t="s">
        <v>494</v>
      </c>
      <c r="U16" s="56" t="s">
        <v>169</v>
      </c>
      <c r="V16" s="56" t="s">
        <v>494</v>
      </c>
      <c r="W16" s="56" t="s">
        <v>494</v>
      </c>
      <c r="X16" s="56" t="s">
        <v>494</v>
      </c>
      <c r="Y16" s="56" t="s">
        <v>494</v>
      </c>
      <c r="Z16" s="57">
        <v>0</v>
      </c>
      <c r="AA16" s="58">
        <v>0</v>
      </c>
      <c r="AB16" s="63">
        <v>0</v>
      </c>
      <c r="AC16" s="63">
        <v>0</v>
      </c>
      <c r="AD16" s="53">
        <v>24</v>
      </c>
      <c r="AE16" s="53">
        <v>1352</v>
      </c>
      <c r="AF16" s="64">
        <v>3830</v>
      </c>
      <c r="AG16" s="64">
        <v>0</v>
      </c>
      <c r="AH16" s="59">
        <v>0</v>
      </c>
      <c r="AI16" s="59">
        <v>0</v>
      </c>
      <c r="AJ16" s="59">
        <v>0</v>
      </c>
      <c r="AK16" s="59">
        <v>3830</v>
      </c>
      <c r="AL16" s="64">
        <v>6250</v>
      </c>
      <c r="AM16" s="64">
        <v>0</v>
      </c>
      <c r="AN16" s="59">
        <v>0</v>
      </c>
      <c r="AO16" s="59">
        <v>6250</v>
      </c>
      <c r="AP16" s="64">
        <v>0</v>
      </c>
      <c r="AQ16" s="59">
        <v>0</v>
      </c>
      <c r="AR16" s="59">
        <v>0</v>
      </c>
      <c r="AS16" s="59">
        <v>0</v>
      </c>
      <c r="AT16" s="59">
        <v>857</v>
      </c>
      <c r="AU16" s="64">
        <v>1416</v>
      </c>
      <c r="AV16" s="64">
        <v>2273</v>
      </c>
      <c r="AW16" s="64">
        <v>12353</v>
      </c>
      <c r="AX16" s="64">
        <v>0</v>
      </c>
      <c r="AY16" s="64">
        <v>0</v>
      </c>
      <c r="AZ16" s="64">
        <v>0</v>
      </c>
      <c r="BA16" s="64">
        <v>7436</v>
      </c>
      <c r="BB16" s="64">
        <v>0</v>
      </c>
      <c r="BC16" s="64">
        <v>7436</v>
      </c>
      <c r="BD16" s="64">
        <v>0</v>
      </c>
      <c r="BE16" s="64">
        <v>0</v>
      </c>
      <c r="BF16" s="59">
        <v>0</v>
      </c>
      <c r="BG16" s="59">
        <v>7436</v>
      </c>
      <c r="BH16" s="59">
        <v>1081</v>
      </c>
      <c r="BI16" s="59">
        <v>1391</v>
      </c>
      <c r="BJ16" s="59">
        <v>822</v>
      </c>
      <c r="BK16" s="59">
        <v>1319</v>
      </c>
      <c r="BL16" s="59">
        <v>145</v>
      </c>
      <c r="BM16" s="64">
        <v>170</v>
      </c>
      <c r="BN16" s="64">
        <v>4928</v>
      </c>
      <c r="BO16" s="64">
        <v>12364</v>
      </c>
      <c r="BP16" s="64">
        <v>0</v>
      </c>
      <c r="BQ16" s="64">
        <v>0</v>
      </c>
      <c r="BR16" s="64">
        <v>0</v>
      </c>
      <c r="BS16" s="64">
        <v>0</v>
      </c>
      <c r="BT16" s="64">
        <v>0</v>
      </c>
      <c r="BU16" s="59">
        <v>0</v>
      </c>
      <c r="BV16" s="65">
        <v>527</v>
      </c>
      <c r="BW16" s="53">
        <v>1629</v>
      </c>
      <c r="BX16" s="53">
        <v>6987</v>
      </c>
      <c r="BY16" s="53">
        <v>0</v>
      </c>
      <c r="BZ16" s="53">
        <v>40</v>
      </c>
      <c r="CA16" s="53">
        <v>128</v>
      </c>
      <c r="CB16" s="53">
        <v>7115</v>
      </c>
      <c r="CC16" s="53">
        <v>0</v>
      </c>
      <c r="CD16" s="53">
        <v>0</v>
      </c>
      <c r="CE16" s="53">
        <v>0</v>
      </c>
      <c r="CF16" s="51">
        <v>0</v>
      </c>
      <c r="CG16" s="51">
        <v>0</v>
      </c>
      <c r="CH16" s="51">
        <v>0</v>
      </c>
      <c r="CI16" s="51">
        <v>0</v>
      </c>
      <c r="CJ16" s="51">
        <v>0</v>
      </c>
      <c r="CK16" s="51">
        <v>18</v>
      </c>
      <c r="CL16" s="53">
        <v>0</v>
      </c>
      <c r="CM16" s="53">
        <v>0</v>
      </c>
      <c r="CN16" s="51">
        <v>39</v>
      </c>
      <c r="CO16" s="53">
        <v>0</v>
      </c>
      <c r="CP16" s="53">
        <v>0</v>
      </c>
      <c r="CQ16" s="53">
        <v>0</v>
      </c>
      <c r="CR16" s="53">
        <v>0</v>
      </c>
      <c r="CS16" s="53">
        <v>0</v>
      </c>
      <c r="CT16" s="51">
        <v>0</v>
      </c>
      <c r="CU16" s="53">
        <v>1432</v>
      </c>
      <c r="CV16" s="53">
        <v>2438</v>
      </c>
      <c r="CW16" s="53">
        <v>3870</v>
      </c>
      <c r="CX16" s="53">
        <v>0</v>
      </c>
      <c r="CY16" s="53">
        <v>0</v>
      </c>
      <c r="CZ16" s="53">
        <v>0</v>
      </c>
      <c r="DA16" s="53">
        <v>0</v>
      </c>
      <c r="DB16" s="53">
        <v>0</v>
      </c>
      <c r="DC16" s="53">
        <v>0</v>
      </c>
      <c r="DD16" s="53">
        <v>0</v>
      </c>
      <c r="DE16" s="53">
        <v>0</v>
      </c>
      <c r="DF16" s="53">
        <v>0</v>
      </c>
      <c r="DG16" s="53">
        <v>0</v>
      </c>
      <c r="DH16" s="53">
        <v>0</v>
      </c>
      <c r="DI16" s="53">
        <v>0</v>
      </c>
      <c r="DJ16" s="53">
        <v>1432</v>
      </c>
      <c r="DK16" s="53">
        <v>2438</v>
      </c>
      <c r="DL16" s="53">
        <v>3870</v>
      </c>
      <c r="DM16" s="51">
        <v>0</v>
      </c>
      <c r="DN16" s="53">
        <v>0</v>
      </c>
      <c r="DO16" s="53">
        <v>38</v>
      </c>
      <c r="DP16" s="53">
        <v>341</v>
      </c>
      <c r="DQ16" s="53">
        <v>4</v>
      </c>
      <c r="DR16" s="53">
        <v>90</v>
      </c>
      <c r="DS16" s="53">
        <v>42</v>
      </c>
      <c r="DT16" s="53">
        <v>431</v>
      </c>
      <c r="DU16" s="53">
        <v>1040</v>
      </c>
      <c r="DV16" s="53">
        <v>3941</v>
      </c>
      <c r="DW16" s="56">
        <v>263</v>
      </c>
      <c r="DX16" s="56" t="s">
        <v>169</v>
      </c>
      <c r="DY16" s="53">
        <v>4</v>
      </c>
      <c r="DZ16" s="53">
        <v>1509</v>
      </c>
      <c r="EA16" s="87">
        <v>1152</v>
      </c>
      <c r="EB16" s="3"/>
      <c r="EC16" s="3"/>
      <c r="ED16" s="3"/>
      <c r="EE16" s="22"/>
      <c r="EF16" s="22"/>
      <c r="EG16" s="22"/>
      <c r="EH16" s="22"/>
      <c r="EI16" s="22"/>
      <c r="EJ16" s="22"/>
      <c r="EK16" s="3"/>
      <c r="EL16" s="3"/>
      <c r="EM16" s="2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1" customFormat="1" x14ac:dyDescent="0.25">
      <c r="A17" s="85" t="s">
        <v>8</v>
      </c>
      <c r="B17" s="61" t="s">
        <v>251</v>
      </c>
      <c r="C17" s="61" t="s">
        <v>174</v>
      </c>
      <c r="D17" s="62" t="s">
        <v>59</v>
      </c>
      <c r="E17" s="61">
        <v>99571</v>
      </c>
      <c r="F17" s="61">
        <v>9075322878</v>
      </c>
      <c r="G17" s="61" t="s">
        <v>375</v>
      </c>
      <c r="H17" s="52" t="s">
        <v>375</v>
      </c>
      <c r="I17" s="53">
        <v>89</v>
      </c>
      <c r="J17" s="51">
        <v>1</v>
      </c>
      <c r="K17" s="51">
        <v>0</v>
      </c>
      <c r="L17" s="51">
        <v>0</v>
      </c>
      <c r="M17" s="51">
        <v>0</v>
      </c>
      <c r="N17" s="54">
        <v>10</v>
      </c>
      <c r="O17" s="55">
        <v>52</v>
      </c>
      <c r="P17" s="56" t="s">
        <v>493</v>
      </c>
      <c r="Q17" s="56" t="s">
        <v>169</v>
      </c>
      <c r="R17" s="56" t="s">
        <v>494</v>
      </c>
      <c r="S17" s="56" t="s">
        <v>169</v>
      </c>
      <c r="T17" s="56" t="s">
        <v>494</v>
      </c>
      <c r="U17" s="56" t="s">
        <v>169</v>
      </c>
      <c r="V17" s="56" t="s">
        <v>494</v>
      </c>
      <c r="W17" s="56" t="s">
        <v>494</v>
      </c>
      <c r="X17" s="56" t="s">
        <v>494</v>
      </c>
      <c r="Y17" s="56" t="s">
        <v>494</v>
      </c>
      <c r="Z17" s="57">
        <v>0</v>
      </c>
      <c r="AA17" s="58">
        <v>0</v>
      </c>
      <c r="AB17" s="63">
        <v>0</v>
      </c>
      <c r="AC17" s="63">
        <v>0</v>
      </c>
      <c r="AD17" s="53">
        <v>10</v>
      </c>
      <c r="AE17" s="53">
        <v>742</v>
      </c>
      <c r="AF17" s="64">
        <v>2000</v>
      </c>
      <c r="AG17" s="64">
        <v>0</v>
      </c>
      <c r="AH17" s="59">
        <v>0</v>
      </c>
      <c r="AI17" s="59">
        <v>0</v>
      </c>
      <c r="AJ17" s="59">
        <v>0</v>
      </c>
      <c r="AK17" s="59">
        <v>2000</v>
      </c>
      <c r="AL17" s="64">
        <v>6250</v>
      </c>
      <c r="AM17" s="64">
        <v>0</v>
      </c>
      <c r="AN17" s="59">
        <v>0</v>
      </c>
      <c r="AO17" s="59">
        <v>6250</v>
      </c>
      <c r="AP17" s="64">
        <v>0</v>
      </c>
      <c r="AQ17" s="59">
        <v>0</v>
      </c>
      <c r="AR17" s="59">
        <v>0</v>
      </c>
      <c r="AS17" s="59">
        <v>0</v>
      </c>
      <c r="AT17" s="59">
        <v>0</v>
      </c>
      <c r="AU17" s="64">
        <v>0</v>
      </c>
      <c r="AV17" s="64">
        <v>0</v>
      </c>
      <c r="AW17" s="64">
        <v>8250</v>
      </c>
      <c r="AX17" s="64">
        <v>0</v>
      </c>
      <c r="AY17" s="64">
        <v>0</v>
      </c>
      <c r="AZ17" s="64">
        <v>0</v>
      </c>
      <c r="BA17" s="64">
        <v>2115</v>
      </c>
      <c r="BB17" s="64">
        <v>343</v>
      </c>
      <c r="BC17" s="64">
        <v>2458</v>
      </c>
      <c r="BD17" s="64">
        <v>0</v>
      </c>
      <c r="BE17" s="64">
        <v>1300</v>
      </c>
      <c r="BF17" s="59">
        <v>0</v>
      </c>
      <c r="BG17" s="59">
        <v>3758</v>
      </c>
      <c r="BH17" s="59">
        <v>2000</v>
      </c>
      <c r="BI17" s="59">
        <v>450</v>
      </c>
      <c r="BJ17" s="59">
        <v>0</v>
      </c>
      <c r="BK17" s="59">
        <v>589</v>
      </c>
      <c r="BL17" s="59">
        <v>1445</v>
      </c>
      <c r="BM17" s="64">
        <v>0</v>
      </c>
      <c r="BN17" s="64">
        <v>4484</v>
      </c>
      <c r="BO17" s="64">
        <v>8242</v>
      </c>
      <c r="BP17" s="64">
        <v>0</v>
      </c>
      <c r="BQ17" s="64">
        <v>0</v>
      </c>
      <c r="BR17" s="64">
        <v>0</v>
      </c>
      <c r="BS17" s="64">
        <v>0</v>
      </c>
      <c r="BT17" s="64">
        <v>0</v>
      </c>
      <c r="BU17" s="59">
        <v>0</v>
      </c>
      <c r="BV17" s="65">
        <v>643</v>
      </c>
      <c r="BW17" s="53">
        <v>199</v>
      </c>
      <c r="BX17" s="53">
        <v>6990</v>
      </c>
      <c r="BY17" s="53">
        <v>0</v>
      </c>
      <c r="BZ17" s="53">
        <v>0</v>
      </c>
      <c r="CA17" s="53">
        <v>1</v>
      </c>
      <c r="CB17" s="53">
        <v>6991</v>
      </c>
      <c r="CC17" s="53">
        <v>0</v>
      </c>
      <c r="CD17" s="53">
        <v>0</v>
      </c>
      <c r="CE17" s="53">
        <v>0</v>
      </c>
      <c r="CF17" s="51">
        <v>0</v>
      </c>
      <c r="CG17" s="51">
        <v>52</v>
      </c>
      <c r="CH17" s="51">
        <v>622</v>
      </c>
      <c r="CI17" s="51">
        <v>6</v>
      </c>
      <c r="CJ17" s="51">
        <v>87</v>
      </c>
      <c r="CK17" s="51">
        <v>2301</v>
      </c>
      <c r="CL17" s="53">
        <v>0</v>
      </c>
      <c r="CM17" s="53">
        <v>0</v>
      </c>
      <c r="CN17" s="51">
        <v>39</v>
      </c>
      <c r="CO17" s="53">
        <v>0</v>
      </c>
      <c r="CP17" s="53">
        <v>3</v>
      </c>
      <c r="CQ17" s="53">
        <v>23</v>
      </c>
      <c r="CR17" s="53">
        <v>0</v>
      </c>
      <c r="CS17" s="53">
        <v>0</v>
      </c>
      <c r="CT17" s="51">
        <v>0</v>
      </c>
      <c r="CU17" s="53">
        <v>311</v>
      </c>
      <c r="CV17" s="53">
        <v>300</v>
      </c>
      <c r="CW17" s="53">
        <v>611</v>
      </c>
      <c r="CX17" s="53">
        <v>0</v>
      </c>
      <c r="CY17" s="53">
        <v>0</v>
      </c>
      <c r="CZ17" s="53">
        <v>0</v>
      </c>
      <c r="DA17" s="53">
        <v>0</v>
      </c>
      <c r="DB17" s="53">
        <v>257</v>
      </c>
      <c r="DC17" s="53">
        <v>257</v>
      </c>
      <c r="DD17" s="53">
        <v>233</v>
      </c>
      <c r="DE17" s="53">
        <v>1095</v>
      </c>
      <c r="DF17" s="53">
        <v>1328</v>
      </c>
      <c r="DG17" s="53">
        <v>10</v>
      </c>
      <c r="DH17" s="53">
        <v>4</v>
      </c>
      <c r="DI17" s="53">
        <v>14</v>
      </c>
      <c r="DJ17" s="53">
        <v>554</v>
      </c>
      <c r="DK17" s="53">
        <v>1656</v>
      </c>
      <c r="DL17" s="53">
        <v>2210</v>
      </c>
      <c r="DM17" s="51">
        <v>0</v>
      </c>
      <c r="DN17" s="53">
        <v>0</v>
      </c>
      <c r="DO17" s="53">
        <v>20</v>
      </c>
      <c r="DP17" s="53">
        <v>135</v>
      </c>
      <c r="DQ17" s="53">
        <v>1</v>
      </c>
      <c r="DR17" s="53">
        <v>30</v>
      </c>
      <c r="DS17" s="53">
        <v>21</v>
      </c>
      <c r="DT17" s="53">
        <v>165</v>
      </c>
      <c r="DU17" s="53">
        <v>520</v>
      </c>
      <c r="DV17" s="53">
        <v>1670</v>
      </c>
      <c r="DW17" s="56">
        <v>52</v>
      </c>
      <c r="DX17" s="56" t="s">
        <v>169</v>
      </c>
      <c r="DY17" s="53">
        <v>1</v>
      </c>
      <c r="DZ17" s="53">
        <v>500</v>
      </c>
      <c r="EA17" s="87">
        <v>1100</v>
      </c>
      <c r="EB17" s="3"/>
      <c r="EC17" s="3"/>
      <c r="ED17" s="3"/>
      <c r="EE17" s="22"/>
      <c r="EF17" s="22"/>
      <c r="EG17" s="22"/>
      <c r="EH17" s="22"/>
      <c r="EI17" s="22"/>
      <c r="EJ17" s="22"/>
      <c r="EK17" s="3"/>
      <c r="EL17" s="3"/>
      <c r="EM17" s="2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" customFormat="1" x14ac:dyDescent="0.25">
      <c r="A18" s="85" t="s">
        <v>158</v>
      </c>
      <c r="B18" s="61" t="s">
        <v>348</v>
      </c>
      <c r="C18" s="61" t="s">
        <v>175</v>
      </c>
      <c r="D18" s="62" t="s">
        <v>60</v>
      </c>
      <c r="E18" s="61">
        <v>99572</v>
      </c>
      <c r="F18" s="61">
        <v>9075951241</v>
      </c>
      <c r="G18" s="61">
        <v>9075951241</v>
      </c>
      <c r="H18" s="52" t="s">
        <v>267</v>
      </c>
      <c r="I18" s="53">
        <v>344</v>
      </c>
      <c r="J18" s="51">
        <v>1</v>
      </c>
      <c r="K18" s="51">
        <v>0</v>
      </c>
      <c r="L18" s="51">
        <v>0</v>
      </c>
      <c r="M18" s="51">
        <v>0</v>
      </c>
      <c r="N18" s="54">
        <v>18</v>
      </c>
      <c r="O18" s="55">
        <v>52</v>
      </c>
      <c r="P18" s="56" t="s">
        <v>493</v>
      </c>
      <c r="Q18" s="56" t="s">
        <v>169</v>
      </c>
      <c r="R18" s="56" t="s">
        <v>494</v>
      </c>
      <c r="S18" s="56" t="s">
        <v>169</v>
      </c>
      <c r="T18" s="56" t="s">
        <v>494</v>
      </c>
      <c r="U18" s="56" t="s">
        <v>169</v>
      </c>
      <c r="V18" s="56" t="s">
        <v>494</v>
      </c>
      <c r="W18" s="56" t="s">
        <v>494</v>
      </c>
      <c r="X18" s="56" t="s">
        <v>494</v>
      </c>
      <c r="Y18" s="56" t="s">
        <v>494</v>
      </c>
      <c r="Z18" s="57">
        <v>0</v>
      </c>
      <c r="AA18" s="58">
        <v>0</v>
      </c>
      <c r="AB18" s="63">
        <v>0</v>
      </c>
      <c r="AC18" s="63">
        <v>0</v>
      </c>
      <c r="AD18" s="53">
        <v>19</v>
      </c>
      <c r="AE18" s="53">
        <v>1000</v>
      </c>
      <c r="AF18" s="64">
        <v>0</v>
      </c>
      <c r="AG18" s="64">
        <v>0</v>
      </c>
      <c r="AH18" s="59">
        <v>0</v>
      </c>
      <c r="AI18" s="59">
        <v>0</v>
      </c>
      <c r="AJ18" s="59">
        <v>0</v>
      </c>
      <c r="AK18" s="59">
        <v>0</v>
      </c>
      <c r="AL18" s="64">
        <v>6250</v>
      </c>
      <c r="AM18" s="64">
        <v>0</v>
      </c>
      <c r="AN18" s="59">
        <v>0</v>
      </c>
      <c r="AO18" s="59">
        <v>6250</v>
      </c>
      <c r="AP18" s="64">
        <v>0</v>
      </c>
      <c r="AQ18" s="59">
        <v>0</v>
      </c>
      <c r="AR18" s="59">
        <v>0</v>
      </c>
      <c r="AS18" s="59">
        <v>4658</v>
      </c>
      <c r="AT18" s="59">
        <v>6610</v>
      </c>
      <c r="AU18" s="64">
        <v>2185</v>
      </c>
      <c r="AV18" s="64">
        <v>13453</v>
      </c>
      <c r="AW18" s="64">
        <v>19703</v>
      </c>
      <c r="AX18" s="64">
        <v>0</v>
      </c>
      <c r="AY18" s="64">
        <v>0</v>
      </c>
      <c r="AZ18" s="64">
        <v>0</v>
      </c>
      <c r="BA18" s="64">
        <v>4542</v>
      </c>
      <c r="BB18" s="64">
        <v>30</v>
      </c>
      <c r="BC18" s="64">
        <v>4572</v>
      </c>
      <c r="BD18" s="64">
        <v>0</v>
      </c>
      <c r="BE18" s="64">
        <v>618</v>
      </c>
      <c r="BF18" s="59">
        <v>0</v>
      </c>
      <c r="BG18" s="59">
        <v>5190</v>
      </c>
      <c r="BH18" s="59">
        <v>2185</v>
      </c>
      <c r="BI18" s="59">
        <v>4336</v>
      </c>
      <c r="BJ18" s="59">
        <v>0</v>
      </c>
      <c r="BK18" s="59">
        <v>719</v>
      </c>
      <c r="BL18" s="59">
        <v>2087</v>
      </c>
      <c r="BM18" s="64">
        <v>1380</v>
      </c>
      <c r="BN18" s="64">
        <v>10707</v>
      </c>
      <c r="BO18" s="64">
        <v>15897</v>
      </c>
      <c r="BP18" s="64">
        <v>0</v>
      </c>
      <c r="BQ18" s="64">
        <v>0</v>
      </c>
      <c r="BR18" s="64">
        <v>0</v>
      </c>
      <c r="BS18" s="64">
        <v>0</v>
      </c>
      <c r="BT18" s="64">
        <v>0</v>
      </c>
      <c r="BU18" s="59">
        <v>2397</v>
      </c>
      <c r="BV18" s="65">
        <v>315</v>
      </c>
      <c r="BW18" s="53">
        <v>104</v>
      </c>
      <c r="BX18" s="53">
        <v>3555</v>
      </c>
      <c r="BY18" s="53">
        <v>0</v>
      </c>
      <c r="BZ18" s="53">
        <v>0</v>
      </c>
      <c r="CA18" s="53">
        <v>0</v>
      </c>
      <c r="CB18" s="53">
        <v>3555</v>
      </c>
      <c r="CC18" s="53">
        <v>0</v>
      </c>
      <c r="CD18" s="53">
        <v>0</v>
      </c>
      <c r="CE18" s="53">
        <v>0</v>
      </c>
      <c r="CF18" s="51">
        <v>3</v>
      </c>
      <c r="CG18" s="51">
        <v>20</v>
      </c>
      <c r="CH18" s="51">
        <v>503</v>
      </c>
      <c r="CI18" s="51">
        <v>2</v>
      </c>
      <c r="CJ18" s="51">
        <v>62</v>
      </c>
      <c r="CK18" s="51">
        <v>730</v>
      </c>
      <c r="CL18" s="53">
        <v>0</v>
      </c>
      <c r="CM18" s="53">
        <v>0</v>
      </c>
      <c r="CN18" s="51">
        <v>39</v>
      </c>
      <c r="CO18" s="53">
        <v>1</v>
      </c>
      <c r="CP18" s="53">
        <v>0</v>
      </c>
      <c r="CQ18" s="53">
        <v>3</v>
      </c>
      <c r="CR18" s="53">
        <v>0</v>
      </c>
      <c r="CS18" s="53">
        <v>0</v>
      </c>
      <c r="CT18" s="51">
        <v>0</v>
      </c>
      <c r="CU18" s="53">
        <v>392</v>
      </c>
      <c r="CV18" s="53">
        <v>1381</v>
      </c>
      <c r="CW18" s="53">
        <v>1773</v>
      </c>
      <c r="CX18" s="53">
        <v>0</v>
      </c>
      <c r="CY18" s="53">
        <v>0</v>
      </c>
      <c r="CZ18" s="53">
        <v>0</v>
      </c>
      <c r="DA18" s="53">
        <v>8</v>
      </c>
      <c r="DB18" s="53">
        <v>194</v>
      </c>
      <c r="DC18" s="53">
        <v>202</v>
      </c>
      <c r="DD18" s="53">
        <v>97</v>
      </c>
      <c r="DE18" s="53">
        <v>801</v>
      </c>
      <c r="DF18" s="53">
        <v>898</v>
      </c>
      <c r="DG18" s="53">
        <v>0</v>
      </c>
      <c r="DH18" s="53">
        <v>0</v>
      </c>
      <c r="DI18" s="53">
        <v>0</v>
      </c>
      <c r="DJ18" s="53">
        <v>497</v>
      </c>
      <c r="DK18" s="53">
        <v>2376</v>
      </c>
      <c r="DL18" s="53">
        <v>2873</v>
      </c>
      <c r="DM18" s="51">
        <v>0</v>
      </c>
      <c r="DN18" s="53">
        <v>70</v>
      </c>
      <c r="DO18" s="53">
        <v>34</v>
      </c>
      <c r="DP18" s="53">
        <v>212</v>
      </c>
      <c r="DQ18" s="53">
        <v>6</v>
      </c>
      <c r="DR18" s="53">
        <v>36</v>
      </c>
      <c r="DS18" s="53">
        <v>40</v>
      </c>
      <c r="DT18" s="53">
        <v>248</v>
      </c>
      <c r="DU18" s="53">
        <v>964</v>
      </c>
      <c r="DV18" s="53">
        <v>4175</v>
      </c>
      <c r="DW18" s="56">
        <v>250</v>
      </c>
      <c r="DX18" s="56" t="s">
        <v>169</v>
      </c>
      <c r="DY18" s="53">
        <v>3</v>
      </c>
      <c r="DZ18" s="53">
        <v>1346</v>
      </c>
      <c r="EA18" s="87">
        <v>1320</v>
      </c>
      <c r="EB18" s="3"/>
      <c r="EC18" s="3"/>
      <c r="ED18" s="3"/>
      <c r="EE18" s="22"/>
      <c r="EF18" s="22"/>
      <c r="EG18" s="22"/>
      <c r="EH18" s="22"/>
      <c r="EI18" s="22"/>
      <c r="EJ18" s="22"/>
      <c r="EK18" s="3"/>
      <c r="EL18" s="3"/>
      <c r="EM18" s="2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49" customFormat="1" x14ac:dyDescent="0.25">
      <c r="A19" s="86" t="s">
        <v>512</v>
      </c>
      <c r="B19" s="66" t="s">
        <v>176</v>
      </c>
      <c r="C19" s="66" t="s">
        <v>177</v>
      </c>
      <c r="D19" s="67" t="s">
        <v>61</v>
      </c>
      <c r="E19" s="66">
        <v>99574</v>
      </c>
      <c r="F19" s="66">
        <v>9074246667</v>
      </c>
      <c r="G19" s="66">
        <v>9074246666</v>
      </c>
      <c r="H19" s="68" t="s">
        <v>349</v>
      </c>
      <c r="I19" s="69">
        <v>2288</v>
      </c>
      <c r="J19" s="70">
        <v>1</v>
      </c>
      <c r="K19" s="70">
        <v>0</v>
      </c>
      <c r="L19" s="70">
        <v>0</v>
      </c>
      <c r="M19" s="70">
        <v>0</v>
      </c>
      <c r="N19" s="71">
        <v>44</v>
      </c>
      <c r="O19" s="71">
        <v>52</v>
      </c>
      <c r="P19" s="72" t="s">
        <v>492</v>
      </c>
      <c r="Q19" s="72" t="s">
        <v>494</v>
      </c>
      <c r="R19" s="72" t="s">
        <v>169</v>
      </c>
      <c r="S19" s="72" t="s">
        <v>494</v>
      </c>
      <c r="T19" s="72" t="s">
        <v>494</v>
      </c>
      <c r="U19" s="72" t="s">
        <v>494</v>
      </c>
      <c r="V19" s="72" t="s">
        <v>494</v>
      </c>
      <c r="W19" s="72" t="s">
        <v>494</v>
      </c>
      <c r="X19" s="72" t="s">
        <v>494</v>
      </c>
      <c r="Y19" s="72" t="s">
        <v>494</v>
      </c>
      <c r="Z19" s="73">
        <v>0</v>
      </c>
      <c r="AA19" s="74">
        <v>3.8</v>
      </c>
      <c r="AB19" s="75">
        <v>2.4</v>
      </c>
      <c r="AC19" s="75">
        <v>6.1999999999999993</v>
      </c>
      <c r="AD19" s="69">
        <v>4</v>
      </c>
      <c r="AE19" s="69">
        <v>64</v>
      </c>
      <c r="AF19" s="76">
        <v>279363</v>
      </c>
      <c r="AG19" s="76">
        <v>0</v>
      </c>
      <c r="AH19" s="77">
        <v>0</v>
      </c>
      <c r="AI19" s="77">
        <v>0</v>
      </c>
      <c r="AJ19" s="77">
        <v>0</v>
      </c>
      <c r="AK19" s="77">
        <v>279363</v>
      </c>
      <c r="AL19" s="76">
        <v>6250</v>
      </c>
      <c r="AM19" s="76">
        <v>0</v>
      </c>
      <c r="AN19" s="77">
        <v>0</v>
      </c>
      <c r="AO19" s="77">
        <v>6250</v>
      </c>
      <c r="AP19" s="76">
        <v>12984</v>
      </c>
      <c r="AQ19" s="77">
        <v>0</v>
      </c>
      <c r="AR19" s="77">
        <v>12984</v>
      </c>
      <c r="AS19" s="77">
        <v>0</v>
      </c>
      <c r="AT19" s="77">
        <v>0</v>
      </c>
      <c r="AU19" s="76">
        <v>0</v>
      </c>
      <c r="AV19" s="76">
        <v>0</v>
      </c>
      <c r="AW19" s="76">
        <v>298597</v>
      </c>
      <c r="AX19" s="76">
        <v>173079</v>
      </c>
      <c r="AY19" s="76">
        <v>58712</v>
      </c>
      <c r="AZ19" s="76">
        <v>231791</v>
      </c>
      <c r="BA19" s="76">
        <v>8500</v>
      </c>
      <c r="BB19" s="76">
        <v>1100</v>
      </c>
      <c r="BC19" s="76">
        <v>9600</v>
      </c>
      <c r="BD19" s="76">
        <v>0</v>
      </c>
      <c r="BE19" s="76">
        <v>0</v>
      </c>
      <c r="BF19" s="77">
        <v>1400</v>
      </c>
      <c r="BG19" s="77">
        <v>11000</v>
      </c>
      <c r="BH19" s="77">
        <v>150</v>
      </c>
      <c r="BI19" s="77">
        <v>1000</v>
      </c>
      <c r="BJ19" s="77">
        <v>1150</v>
      </c>
      <c r="BK19" s="77">
        <v>4000</v>
      </c>
      <c r="BL19" s="77">
        <v>5500</v>
      </c>
      <c r="BM19" s="76">
        <v>190</v>
      </c>
      <c r="BN19" s="76">
        <v>11990</v>
      </c>
      <c r="BO19" s="76">
        <v>254781</v>
      </c>
      <c r="BP19" s="76">
        <v>0</v>
      </c>
      <c r="BQ19" s="76">
        <v>0</v>
      </c>
      <c r="BR19" s="76">
        <v>0</v>
      </c>
      <c r="BS19" s="76">
        <v>0</v>
      </c>
      <c r="BT19" s="76">
        <v>0</v>
      </c>
      <c r="BU19" s="77">
        <v>0</v>
      </c>
      <c r="BV19" s="78">
        <v>471</v>
      </c>
      <c r="BW19" s="69">
        <v>832</v>
      </c>
      <c r="BX19" s="69">
        <v>21633</v>
      </c>
      <c r="BY19" s="69">
        <v>0</v>
      </c>
      <c r="BZ19" s="69">
        <v>0</v>
      </c>
      <c r="CA19" s="69">
        <v>0</v>
      </c>
      <c r="CB19" s="69">
        <v>21633</v>
      </c>
      <c r="CC19" s="69">
        <v>0</v>
      </c>
      <c r="CD19" s="69">
        <v>0</v>
      </c>
      <c r="CE19" s="69">
        <v>0</v>
      </c>
      <c r="CF19" s="70">
        <v>20</v>
      </c>
      <c r="CG19" s="70">
        <v>181</v>
      </c>
      <c r="CH19" s="70">
        <v>675</v>
      </c>
      <c r="CI19" s="70">
        <v>35</v>
      </c>
      <c r="CJ19" s="70">
        <v>48</v>
      </c>
      <c r="CK19" s="70">
        <v>1455</v>
      </c>
      <c r="CL19" s="69">
        <v>0</v>
      </c>
      <c r="CM19" s="69">
        <v>0</v>
      </c>
      <c r="CN19" s="70">
        <v>39</v>
      </c>
      <c r="CO19" s="69">
        <v>0</v>
      </c>
      <c r="CP19" s="69">
        <v>3</v>
      </c>
      <c r="CQ19" s="69">
        <v>45</v>
      </c>
      <c r="CR19" s="69">
        <v>0</v>
      </c>
      <c r="CS19" s="69">
        <v>0</v>
      </c>
      <c r="CT19" s="70">
        <v>0</v>
      </c>
      <c r="CU19" s="69" t="s">
        <v>375</v>
      </c>
      <c r="CV19" s="69">
        <v>13988</v>
      </c>
      <c r="CW19" s="69">
        <v>13987</v>
      </c>
      <c r="CX19" s="69">
        <v>0</v>
      </c>
      <c r="CY19" s="69">
        <v>211</v>
      </c>
      <c r="CZ19" s="69">
        <v>211</v>
      </c>
      <c r="DA19" s="69">
        <v>0</v>
      </c>
      <c r="DB19" s="69">
        <v>603</v>
      </c>
      <c r="DC19" s="69">
        <v>603</v>
      </c>
      <c r="DD19" s="69">
        <v>0</v>
      </c>
      <c r="DE19" s="69">
        <v>4057</v>
      </c>
      <c r="DF19" s="69">
        <v>4057</v>
      </c>
      <c r="DG19" s="69">
        <v>0</v>
      </c>
      <c r="DH19" s="69">
        <v>300</v>
      </c>
      <c r="DI19" s="69">
        <v>300</v>
      </c>
      <c r="DJ19" s="69">
        <v>0</v>
      </c>
      <c r="DK19" s="69">
        <v>19159</v>
      </c>
      <c r="DL19" s="69">
        <v>19159</v>
      </c>
      <c r="DM19" s="70">
        <v>0</v>
      </c>
      <c r="DN19" s="69">
        <v>338</v>
      </c>
      <c r="DO19" s="69">
        <v>56</v>
      </c>
      <c r="DP19" s="69">
        <v>4876</v>
      </c>
      <c r="DQ19" s="69">
        <v>8</v>
      </c>
      <c r="DR19" s="69">
        <v>138</v>
      </c>
      <c r="DS19" s="69">
        <v>64</v>
      </c>
      <c r="DT19" s="69">
        <v>5014</v>
      </c>
      <c r="DU19" s="69">
        <v>2288</v>
      </c>
      <c r="DV19" s="69">
        <v>34203</v>
      </c>
      <c r="DW19" s="72">
        <v>433</v>
      </c>
      <c r="DX19" s="72" t="s">
        <v>494</v>
      </c>
      <c r="DY19" s="69">
        <v>7</v>
      </c>
      <c r="DZ19" s="69">
        <v>7456</v>
      </c>
      <c r="EA19" s="88">
        <v>2800</v>
      </c>
      <c r="EB19" s="46"/>
      <c r="EC19" s="46"/>
      <c r="ED19" s="46"/>
      <c r="EE19" s="47"/>
      <c r="EF19" s="47"/>
      <c r="EG19" s="47"/>
      <c r="EH19" s="47"/>
      <c r="EI19" s="47"/>
      <c r="EJ19" s="47"/>
      <c r="EK19" s="46"/>
      <c r="EL19" s="46"/>
      <c r="EM19" s="48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</row>
    <row r="20" spans="1:256" s="1" customFormat="1" x14ac:dyDescent="0.25">
      <c r="A20" s="85" t="s">
        <v>9</v>
      </c>
      <c r="B20" s="61" t="s">
        <v>350</v>
      </c>
      <c r="C20" s="61" t="s">
        <v>62</v>
      </c>
      <c r="D20" s="62" t="s">
        <v>63</v>
      </c>
      <c r="E20" s="61">
        <v>99921</v>
      </c>
      <c r="F20" s="61">
        <v>9078263281</v>
      </c>
      <c r="G20" s="61">
        <v>9078263280</v>
      </c>
      <c r="H20" s="52" t="s">
        <v>375</v>
      </c>
      <c r="I20" s="53">
        <v>1417</v>
      </c>
      <c r="J20" s="51">
        <v>1</v>
      </c>
      <c r="K20" s="51">
        <v>0</v>
      </c>
      <c r="L20" s="51">
        <v>0</v>
      </c>
      <c r="M20" s="51">
        <v>0</v>
      </c>
      <c r="N20" s="54">
        <v>36</v>
      </c>
      <c r="O20" s="55">
        <v>52</v>
      </c>
      <c r="P20" s="56" t="s">
        <v>493</v>
      </c>
      <c r="Q20" s="56" t="s">
        <v>169</v>
      </c>
      <c r="R20" s="56" t="s">
        <v>494</v>
      </c>
      <c r="S20" s="56" t="s">
        <v>169</v>
      </c>
      <c r="T20" s="56" t="s">
        <v>494</v>
      </c>
      <c r="U20" s="56" t="s">
        <v>494</v>
      </c>
      <c r="V20" s="56" t="s">
        <v>494</v>
      </c>
      <c r="W20" s="56" t="s">
        <v>494</v>
      </c>
      <c r="X20" s="56" t="s">
        <v>494</v>
      </c>
      <c r="Y20" s="56" t="s">
        <v>494</v>
      </c>
      <c r="Z20" s="57">
        <v>0</v>
      </c>
      <c r="AA20" s="58">
        <v>1</v>
      </c>
      <c r="AB20" s="63">
        <v>2</v>
      </c>
      <c r="AC20" s="63">
        <v>3</v>
      </c>
      <c r="AD20" s="53">
        <v>20</v>
      </c>
      <c r="AE20" s="53">
        <v>475</v>
      </c>
      <c r="AF20" s="64">
        <v>67920</v>
      </c>
      <c r="AG20" s="64">
        <v>0</v>
      </c>
      <c r="AH20" s="59">
        <v>0</v>
      </c>
      <c r="AI20" s="59">
        <v>0</v>
      </c>
      <c r="AJ20" s="59">
        <v>0</v>
      </c>
      <c r="AK20" s="59">
        <v>67920</v>
      </c>
      <c r="AL20" s="64">
        <v>6250</v>
      </c>
      <c r="AM20" s="64">
        <v>0</v>
      </c>
      <c r="AN20" s="59">
        <v>0</v>
      </c>
      <c r="AO20" s="59">
        <v>6250</v>
      </c>
      <c r="AP20" s="64">
        <v>0</v>
      </c>
      <c r="AQ20" s="59">
        <v>2864</v>
      </c>
      <c r="AR20" s="59">
        <v>2864</v>
      </c>
      <c r="AS20" s="59">
        <v>1775</v>
      </c>
      <c r="AT20" s="59">
        <v>0</v>
      </c>
      <c r="AU20" s="64">
        <v>0</v>
      </c>
      <c r="AV20" s="64">
        <v>1775</v>
      </c>
      <c r="AW20" s="64">
        <v>78809</v>
      </c>
      <c r="AX20" s="64">
        <v>41275</v>
      </c>
      <c r="AY20" s="64">
        <v>4764</v>
      </c>
      <c r="AZ20" s="64">
        <v>46039</v>
      </c>
      <c r="BA20" s="64">
        <v>10520</v>
      </c>
      <c r="BB20" s="64">
        <v>3534</v>
      </c>
      <c r="BC20" s="64">
        <v>14054</v>
      </c>
      <c r="BD20" s="64">
        <v>0</v>
      </c>
      <c r="BE20" s="64">
        <v>1937</v>
      </c>
      <c r="BF20" s="59">
        <v>0</v>
      </c>
      <c r="BG20" s="59">
        <v>15991</v>
      </c>
      <c r="BH20" s="59">
        <v>4934</v>
      </c>
      <c r="BI20" s="59">
        <v>1306</v>
      </c>
      <c r="BJ20" s="59">
        <v>0</v>
      </c>
      <c r="BK20" s="59">
        <v>3827</v>
      </c>
      <c r="BL20" s="59">
        <v>4697</v>
      </c>
      <c r="BM20" s="64">
        <v>2015</v>
      </c>
      <c r="BN20" s="64">
        <v>16779</v>
      </c>
      <c r="BO20" s="64">
        <v>78809</v>
      </c>
      <c r="BP20" s="64">
        <v>0</v>
      </c>
      <c r="BQ20" s="64">
        <v>0</v>
      </c>
      <c r="BR20" s="64">
        <v>0</v>
      </c>
      <c r="BS20" s="64">
        <v>0</v>
      </c>
      <c r="BT20" s="64">
        <v>0</v>
      </c>
      <c r="BU20" s="59">
        <v>0</v>
      </c>
      <c r="BV20" s="65">
        <v>441</v>
      </c>
      <c r="BW20" s="53">
        <v>1094</v>
      </c>
      <c r="BX20" s="53">
        <v>10363</v>
      </c>
      <c r="BY20" s="53">
        <v>0</v>
      </c>
      <c r="BZ20" s="53">
        <v>73</v>
      </c>
      <c r="CA20" s="53">
        <v>694</v>
      </c>
      <c r="CB20" s="53">
        <v>11057</v>
      </c>
      <c r="CC20" s="53">
        <v>0</v>
      </c>
      <c r="CD20" s="53">
        <v>0</v>
      </c>
      <c r="CE20" s="53">
        <v>0</v>
      </c>
      <c r="CF20" s="51">
        <v>2</v>
      </c>
      <c r="CG20" s="51">
        <v>97</v>
      </c>
      <c r="CH20" s="51">
        <v>592</v>
      </c>
      <c r="CI20" s="51">
        <v>50</v>
      </c>
      <c r="CJ20" s="51">
        <v>321</v>
      </c>
      <c r="CK20" s="51">
        <v>1532</v>
      </c>
      <c r="CL20" s="53">
        <v>0</v>
      </c>
      <c r="CM20" s="53">
        <v>0</v>
      </c>
      <c r="CN20" s="51">
        <v>39</v>
      </c>
      <c r="CO20" s="53">
        <v>8</v>
      </c>
      <c r="CP20" s="53">
        <v>15</v>
      </c>
      <c r="CQ20" s="53">
        <v>73</v>
      </c>
      <c r="CR20" s="53">
        <v>0</v>
      </c>
      <c r="CS20" s="53">
        <v>0</v>
      </c>
      <c r="CT20" s="51">
        <v>0</v>
      </c>
      <c r="CU20" s="53">
        <v>3735</v>
      </c>
      <c r="CV20" s="53">
        <v>10634</v>
      </c>
      <c r="CW20" s="53">
        <v>14369</v>
      </c>
      <c r="CX20" s="53">
        <v>48</v>
      </c>
      <c r="CY20" s="53">
        <v>389</v>
      </c>
      <c r="CZ20" s="53">
        <v>437</v>
      </c>
      <c r="DA20" s="53">
        <v>104</v>
      </c>
      <c r="DB20" s="53">
        <v>660</v>
      </c>
      <c r="DC20" s="53">
        <v>764</v>
      </c>
      <c r="DD20" s="53">
        <v>3324</v>
      </c>
      <c r="DE20" s="53">
        <v>3727</v>
      </c>
      <c r="DF20" s="53">
        <v>7051</v>
      </c>
      <c r="DG20" s="53">
        <v>50</v>
      </c>
      <c r="DH20" s="53">
        <v>150</v>
      </c>
      <c r="DI20" s="53">
        <v>200</v>
      </c>
      <c r="DJ20" s="53">
        <v>7261</v>
      </c>
      <c r="DK20" s="53">
        <v>15560</v>
      </c>
      <c r="DL20" s="53">
        <v>22821</v>
      </c>
      <c r="DM20" s="51">
        <v>0</v>
      </c>
      <c r="DN20" s="53">
        <v>168</v>
      </c>
      <c r="DO20" s="53">
        <v>45</v>
      </c>
      <c r="DP20" s="53">
        <v>905</v>
      </c>
      <c r="DQ20" s="53">
        <v>3</v>
      </c>
      <c r="DR20" s="53">
        <v>30</v>
      </c>
      <c r="DS20" s="53">
        <v>48</v>
      </c>
      <c r="DT20" s="53">
        <v>935</v>
      </c>
      <c r="DU20" s="53">
        <v>1872</v>
      </c>
      <c r="DV20" s="53">
        <v>15000</v>
      </c>
      <c r="DW20" s="56">
        <v>1300</v>
      </c>
      <c r="DX20" s="56" t="s">
        <v>169</v>
      </c>
      <c r="DY20" s="53">
        <v>3</v>
      </c>
      <c r="DZ20" s="53">
        <v>4500</v>
      </c>
      <c r="EA20" s="87">
        <v>1800</v>
      </c>
      <c r="EB20" s="3"/>
      <c r="EC20" s="3"/>
      <c r="ED20" s="3"/>
      <c r="EE20" s="22"/>
      <c r="EF20" s="22"/>
      <c r="EG20" s="22"/>
      <c r="EH20" s="22"/>
      <c r="EI20" s="22"/>
      <c r="EJ20" s="22"/>
      <c r="EK20" s="3"/>
      <c r="EL20" s="3"/>
      <c r="EM20" s="2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1" customFormat="1" x14ac:dyDescent="0.25">
      <c r="A21" s="85" t="s">
        <v>10</v>
      </c>
      <c r="B21" s="61" t="s">
        <v>245</v>
      </c>
      <c r="C21" s="61" t="s">
        <v>296</v>
      </c>
      <c r="D21" s="62" t="s">
        <v>64</v>
      </c>
      <c r="E21" s="61">
        <v>99736</v>
      </c>
      <c r="F21" s="61">
        <v>9073632136</v>
      </c>
      <c r="G21" s="61">
        <v>9073632156</v>
      </c>
      <c r="H21" s="52" t="s">
        <v>375</v>
      </c>
      <c r="I21" s="53">
        <v>139</v>
      </c>
      <c r="J21" s="51">
        <v>1</v>
      </c>
      <c r="K21" s="51">
        <v>0</v>
      </c>
      <c r="L21" s="51">
        <v>0</v>
      </c>
      <c r="M21" s="51">
        <v>0</v>
      </c>
      <c r="N21" s="54">
        <v>12</v>
      </c>
      <c r="O21" s="55">
        <v>40</v>
      </c>
      <c r="P21" s="56" t="s">
        <v>493</v>
      </c>
      <c r="Q21" s="56" t="s">
        <v>494</v>
      </c>
      <c r="R21" s="56" t="s">
        <v>169</v>
      </c>
      <c r="S21" s="56" t="s">
        <v>169</v>
      </c>
      <c r="T21" s="56" t="s">
        <v>494</v>
      </c>
      <c r="U21" s="56" t="s">
        <v>494</v>
      </c>
      <c r="V21" s="56" t="s">
        <v>169</v>
      </c>
      <c r="W21" s="56" t="s">
        <v>494</v>
      </c>
      <c r="X21" s="56" t="s">
        <v>494</v>
      </c>
      <c r="Y21" s="56" t="s">
        <v>494</v>
      </c>
      <c r="Z21" s="57">
        <v>0</v>
      </c>
      <c r="AA21" s="58">
        <v>0.3</v>
      </c>
      <c r="AB21" s="63">
        <v>0</v>
      </c>
      <c r="AC21" s="63">
        <v>0.3</v>
      </c>
      <c r="AD21" s="53">
        <v>0</v>
      </c>
      <c r="AE21" s="53">
        <v>0</v>
      </c>
      <c r="AF21" s="64">
        <v>4110</v>
      </c>
      <c r="AG21" s="64">
        <v>0</v>
      </c>
      <c r="AH21" s="59">
        <v>0</v>
      </c>
      <c r="AI21" s="59">
        <v>0</v>
      </c>
      <c r="AJ21" s="59">
        <v>0</v>
      </c>
      <c r="AK21" s="59">
        <v>4110</v>
      </c>
      <c r="AL21" s="64">
        <v>6250</v>
      </c>
      <c r="AM21" s="64">
        <v>0</v>
      </c>
      <c r="AN21" s="59">
        <v>0</v>
      </c>
      <c r="AO21" s="59">
        <v>6250</v>
      </c>
      <c r="AP21" s="64">
        <v>0</v>
      </c>
      <c r="AQ21" s="59">
        <v>4000</v>
      </c>
      <c r="AR21" s="59">
        <v>4000</v>
      </c>
      <c r="AS21" s="59">
        <v>0</v>
      </c>
      <c r="AT21" s="59">
        <v>0</v>
      </c>
      <c r="AU21" s="64">
        <v>0</v>
      </c>
      <c r="AV21" s="64">
        <v>0</v>
      </c>
      <c r="AW21" s="64">
        <v>14360</v>
      </c>
      <c r="AX21" s="64">
        <v>6192</v>
      </c>
      <c r="AY21" s="64">
        <v>293</v>
      </c>
      <c r="AZ21" s="64">
        <v>6485</v>
      </c>
      <c r="BA21" s="64">
        <v>987</v>
      </c>
      <c r="BB21" s="64">
        <v>1574</v>
      </c>
      <c r="BC21" s="64">
        <v>2561</v>
      </c>
      <c r="BD21" s="64">
        <v>0</v>
      </c>
      <c r="BE21" s="64">
        <v>1280</v>
      </c>
      <c r="BF21" s="59">
        <v>0</v>
      </c>
      <c r="BG21" s="59">
        <v>3841</v>
      </c>
      <c r="BH21" s="59">
        <v>200</v>
      </c>
      <c r="BI21" s="59">
        <v>3355</v>
      </c>
      <c r="BJ21" s="59">
        <v>0</v>
      </c>
      <c r="BK21" s="59">
        <v>12</v>
      </c>
      <c r="BL21" s="59">
        <v>396</v>
      </c>
      <c r="BM21" s="64">
        <v>100</v>
      </c>
      <c r="BN21" s="64">
        <v>4063</v>
      </c>
      <c r="BO21" s="64">
        <v>14389</v>
      </c>
      <c r="BP21" s="64">
        <v>0</v>
      </c>
      <c r="BQ21" s="64">
        <v>0</v>
      </c>
      <c r="BR21" s="64">
        <v>0</v>
      </c>
      <c r="BS21" s="64">
        <v>0</v>
      </c>
      <c r="BT21" s="64">
        <v>0</v>
      </c>
      <c r="BU21" s="59">
        <v>0</v>
      </c>
      <c r="BV21" s="65">
        <v>31</v>
      </c>
      <c r="BW21" s="53">
        <v>139</v>
      </c>
      <c r="BX21" s="53">
        <v>8184</v>
      </c>
      <c r="BY21" s="53">
        <v>0</v>
      </c>
      <c r="BZ21" s="53">
        <v>44</v>
      </c>
      <c r="CA21" s="53">
        <v>812</v>
      </c>
      <c r="CB21" s="53">
        <v>8996</v>
      </c>
      <c r="CC21" s="53">
        <v>0</v>
      </c>
      <c r="CD21" s="53">
        <v>3</v>
      </c>
      <c r="CE21" s="53">
        <v>5</v>
      </c>
      <c r="CF21" s="51">
        <v>5</v>
      </c>
      <c r="CG21" s="51">
        <v>35</v>
      </c>
      <c r="CH21" s="51">
        <v>397</v>
      </c>
      <c r="CI21" s="51">
        <v>1</v>
      </c>
      <c r="CJ21" s="51">
        <v>34</v>
      </c>
      <c r="CK21" s="51">
        <v>305</v>
      </c>
      <c r="CL21" s="53">
        <v>0</v>
      </c>
      <c r="CM21" s="53">
        <v>0</v>
      </c>
      <c r="CN21" s="51">
        <v>0</v>
      </c>
      <c r="CO21" s="53">
        <v>1</v>
      </c>
      <c r="CP21" s="53">
        <v>0</v>
      </c>
      <c r="CQ21" s="53">
        <v>44</v>
      </c>
      <c r="CR21" s="53">
        <v>0</v>
      </c>
      <c r="CS21" s="53">
        <v>0</v>
      </c>
      <c r="CT21" s="51">
        <v>0</v>
      </c>
      <c r="CU21" s="53">
        <v>36</v>
      </c>
      <c r="CV21" s="53">
        <v>82</v>
      </c>
      <c r="CW21" s="53">
        <v>118</v>
      </c>
      <c r="CX21" s="53">
        <v>11</v>
      </c>
      <c r="CY21" s="53">
        <v>60</v>
      </c>
      <c r="CZ21" s="53">
        <v>71</v>
      </c>
      <c r="DA21" s="53">
        <v>5</v>
      </c>
      <c r="DB21" s="53">
        <v>21</v>
      </c>
      <c r="DC21" s="53">
        <v>26</v>
      </c>
      <c r="DD21" s="53">
        <v>60</v>
      </c>
      <c r="DE21" s="53">
        <v>0</v>
      </c>
      <c r="DF21" s="53">
        <v>60</v>
      </c>
      <c r="DG21" s="53">
        <v>2</v>
      </c>
      <c r="DH21" s="53">
        <v>0</v>
      </c>
      <c r="DI21" s="53">
        <v>2</v>
      </c>
      <c r="DJ21" s="53">
        <v>114</v>
      </c>
      <c r="DK21" s="53">
        <v>163</v>
      </c>
      <c r="DL21" s="53">
        <v>277</v>
      </c>
      <c r="DM21" s="51">
        <v>0</v>
      </c>
      <c r="DN21" s="53">
        <v>12</v>
      </c>
      <c r="DO21" s="53">
        <v>43</v>
      </c>
      <c r="DP21" s="53">
        <v>352</v>
      </c>
      <c r="DQ21" s="53">
        <v>0</v>
      </c>
      <c r="DR21" s="53">
        <v>0</v>
      </c>
      <c r="DS21" s="53">
        <v>43</v>
      </c>
      <c r="DT21" s="53">
        <v>352</v>
      </c>
      <c r="DU21" s="53">
        <v>482</v>
      </c>
      <c r="DV21" s="53">
        <v>1060</v>
      </c>
      <c r="DW21" s="56">
        <v>2</v>
      </c>
      <c r="DX21" s="56" t="s">
        <v>169</v>
      </c>
      <c r="DY21" s="53">
        <v>0</v>
      </c>
      <c r="DZ21" s="53">
        <v>0</v>
      </c>
      <c r="EA21" s="87">
        <v>375</v>
      </c>
      <c r="EB21" s="3"/>
      <c r="EC21" s="3"/>
      <c r="ED21" s="3"/>
      <c r="EE21" s="22"/>
      <c r="EF21" s="22"/>
      <c r="EG21" s="22"/>
      <c r="EH21" s="22"/>
      <c r="EI21" s="22"/>
      <c r="EJ21" s="22"/>
      <c r="EK21" s="3"/>
      <c r="EL21" s="3"/>
      <c r="EM21" s="2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1" customFormat="1" x14ac:dyDescent="0.25">
      <c r="A22" s="85" t="s">
        <v>159</v>
      </c>
      <c r="B22" s="61" t="s">
        <v>178</v>
      </c>
      <c r="C22" s="61" t="s">
        <v>179</v>
      </c>
      <c r="D22" s="62" t="s">
        <v>65</v>
      </c>
      <c r="E22" s="61">
        <v>99737</v>
      </c>
      <c r="F22" s="61">
        <v>9078954102</v>
      </c>
      <c r="G22" s="61">
        <v>9078954457</v>
      </c>
      <c r="H22" s="52" t="s">
        <v>268</v>
      </c>
      <c r="I22" s="53">
        <v>1047</v>
      </c>
      <c r="J22" s="51">
        <v>1</v>
      </c>
      <c r="K22" s="51">
        <v>0</v>
      </c>
      <c r="L22" s="51">
        <v>0</v>
      </c>
      <c r="M22" s="51">
        <v>0</v>
      </c>
      <c r="N22" s="54">
        <v>52</v>
      </c>
      <c r="O22" s="55">
        <v>48</v>
      </c>
      <c r="P22" s="56" t="s">
        <v>492</v>
      </c>
      <c r="Q22" s="56" t="s">
        <v>494</v>
      </c>
      <c r="R22" s="56" t="s">
        <v>169</v>
      </c>
      <c r="S22" s="56" t="s">
        <v>169</v>
      </c>
      <c r="T22" s="56" t="s">
        <v>494</v>
      </c>
      <c r="U22" s="56" t="s">
        <v>494</v>
      </c>
      <c r="V22" s="56" t="s">
        <v>494</v>
      </c>
      <c r="W22" s="56" t="s">
        <v>494</v>
      </c>
      <c r="X22" s="56" t="s">
        <v>494</v>
      </c>
      <c r="Y22" s="56" t="s">
        <v>494</v>
      </c>
      <c r="Z22" s="57">
        <v>0</v>
      </c>
      <c r="AA22" s="58">
        <v>1</v>
      </c>
      <c r="AB22" s="63">
        <v>1.35</v>
      </c>
      <c r="AC22" s="63">
        <v>2.35</v>
      </c>
      <c r="AD22" s="53">
        <v>25</v>
      </c>
      <c r="AE22" s="53">
        <v>400</v>
      </c>
      <c r="AF22" s="64">
        <v>116210</v>
      </c>
      <c r="AG22" s="64">
        <v>0</v>
      </c>
      <c r="AH22" s="59">
        <v>0</v>
      </c>
      <c r="AI22" s="59">
        <v>0</v>
      </c>
      <c r="AJ22" s="59">
        <v>0</v>
      </c>
      <c r="AK22" s="59">
        <v>116210</v>
      </c>
      <c r="AL22" s="64">
        <v>6250</v>
      </c>
      <c r="AM22" s="64">
        <v>0</v>
      </c>
      <c r="AN22" s="59">
        <v>0</v>
      </c>
      <c r="AO22" s="59">
        <v>6250</v>
      </c>
      <c r="AP22" s="64">
        <v>0</v>
      </c>
      <c r="AQ22" s="59">
        <v>0</v>
      </c>
      <c r="AR22" s="59">
        <v>0</v>
      </c>
      <c r="AS22" s="59">
        <v>0</v>
      </c>
      <c r="AT22" s="59">
        <v>0</v>
      </c>
      <c r="AU22" s="64">
        <v>0</v>
      </c>
      <c r="AV22" s="64">
        <v>0</v>
      </c>
      <c r="AW22" s="64">
        <v>122460</v>
      </c>
      <c r="AX22" s="64">
        <v>60609</v>
      </c>
      <c r="AY22" s="64">
        <v>25682</v>
      </c>
      <c r="AZ22" s="64">
        <v>86291</v>
      </c>
      <c r="BA22" s="64">
        <v>8219</v>
      </c>
      <c r="BB22" s="64">
        <v>290</v>
      </c>
      <c r="BC22" s="64">
        <v>8509</v>
      </c>
      <c r="BD22" s="64">
        <v>0</v>
      </c>
      <c r="BE22" s="64">
        <v>118</v>
      </c>
      <c r="BF22" s="59">
        <v>0</v>
      </c>
      <c r="BG22" s="59">
        <v>8627</v>
      </c>
      <c r="BH22" s="59">
        <v>8428</v>
      </c>
      <c r="BI22" s="59">
        <v>1553</v>
      </c>
      <c r="BJ22" s="59">
        <v>4064</v>
      </c>
      <c r="BK22" s="59">
        <v>2872</v>
      </c>
      <c r="BL22" s="59">
        <v>8079</v>
      </c>
      <c r="BM22" s="64">
        <v>7760</v>
      </c>
      <c r="BN22" s="64">
        <v>32756</v>
      </c>
      <c r="BO22" s="64">
        <v>127674</v>
      </c>
      <c r="BP22" s="64">
        <v>0</v>
      </c>
      <c r="BQ22" s="64">
        <v>31171</v>
      </c>
      <c r="BR22" s="64">
        <v>0</v>
      </c>
      <c r="BS22" s="64">
        <v>0</v>
      </c>
      <c r="BT22" s="64">
        <v>31171</v>
      </c>
      <c r="BU22" s="59">
        <v>31171</v>
      </c>
      <c r="BV22" s="65">
        <v>225</v>
      </c>
      <c r="BW22" s="53">
        <v>500</v>
      </c>
      <c r="BX22" s="53">
        <v>10381</v>
      </c>
      <c r="BY22" s="53">
        <v>0</v>
      </c>
      <c r="BZ22" s="53">
        <v>0</v>
      </c>
      <c r="CA22" s="53">
        <v>0</v>
      </c>
      <c r="CB22" s="53">
        <v>10381</v>
      </c>
      <c r="CC22" s="53">
        <v>0</v>
      </c>
      <c r="CD22" s="53">
        <v>0</v>
      </c>
      <c r="CE22" s="53">
        <v>0</v>
      </c>
      <c r="CF22" s="51">
        <v>7</v>
      </c>
      <c r="CG22" s="51">
        <v>40</v>
      </c>
      <c r="CH22" s="51">
        <v>368</v>
      </c>
      <c r="CI22" s="51">
        <v>120</v>
      </c>
      <c r="CJ22" s="51">
        <v>6</v>
      </c>
      <c r="CK22" s="51">
        <v>494</v>
      </c>
      <c r="CL22" s="53">
        <v>0</v>
      </c>
      <c r="CM22" s="53">
        <v>0</v>
      </c>
      <c r="CN22" s="51">
        <v>41</v>
      </c>
      <c r="CO22" s="53">
        <v>1</v>
      </c>
      <c r="CP22" s="53">
        <v>0</v>
      </c>
      <c r="CQ22" s="53">
        <v>6</v>
      </c>
      <c r="CR22" s="53">
        <v>0</v>
      </c>
      <c r="CS22" s="53">
        <v>0</v>
      </c>
      <c r="CT22" s="51">
        <v>0</v>
      </c>
      <c r="CU22" s="53" t="s">
        <v>375</v>
      </c>
      <c r="CV22" s="53">
        <v>19027</v>
      </c>
      <c r="CW22" s="53">
        <v>19027</v>
      </c>
      <c r="CX22" s="53">
        <v>0</v>
      </c>
      <c r="CY22" s="53">
        <v>0</v>
      </c>
      <c r="CZ22" s="53">
        <v>0</v>
      </c>
      <c r="DA22" s="53">
        <v>0</v>
      </c>
      <c r="DB22" s="53">
        <v>0</v>
      </c>
      <c r="DC22" s="53">
        <v>91</v>
      </c>
      <c r="DD22" s="53">
        <v>0</v>
      </c>
      <c r="DE22" s="53">
        <v>327</v>
      </c>
      <c r="DF22" s="53">
        <v>327</v>
      </c>
      <c r="DG22" s="53">
        <v>0</v>
      </c>
      <c r="DH22" s="53">
        <v>0</v>
      </c>
      <c r="DI22" s="53">
        <v>0</v>
      </c>
      <c r="DJ22" s="53">
        <v>0</v>
      </c>
      <c r="DK22" s="53">
        <v>19445</v>
      </c>
      <c r="DL22" s="53">
        <v>19445</v>
      </c>
      <c r="DM22" s="51">
        <v>24</v>
      </c>
      <c r="DN22" s="53">
        <v>45</v>
      </c>
      <c r="DO22" s="53">
        <v>67</v>
      </c>
      <c r="DP22" s="53">
        <v>1315</v>
      </c>
      <c r="DQ22" s="53">
        <v>8</v>
      </c>
      <c r="DR22" s="53">
        <v>625</v>
      </c>
      <c r="DS22" s="53">
        <v>75</v>
      </c>
      <c r="DT22" s="53">
        <v>1940</v>
      </c>
      <c r="DU22" s="53">
        <v>2392</v>
      </c>
      <c r="DV22" s="53">
        <v>25037</v>
      </c>
      <c r="DW22" s="56">
        <v>4004</v>
      </c>
      <c r="DX22" s="56" t="s">
        <v>169</v>
      </c>
      <c r="DY22" s="53">
        <v>6</v>
      </c>
      <c r="DZ22" s="53">
        <v>8197</v>
      </c>
      <c r="EA22" s="87">
        <v>5000</v>
      </c>
      <c r="EB22" s="3"/>
      <c r="EC22" s="3"/>
      <c r="ED22" s="3"/>
      <c r="EE22" s="22"/>
      <c r="EF22" s="22"/>
      <c r="EG22" s="22"/>
      <c r="EH22" s="22"/>
      <c r="EI22" s="22"/>
      <c r="EJ22" s="22"/>
      <c r="EK22" s="3"/>
      <c r="EL22" s="3"/>
      <c r="EM22" s="2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1" customFormat="1" x14ac:dyDescent="0.25">
      <c r="A23" s="85" t="s">
        <v>11</v>
      </c>
      <c r="B23" s="61" t="s">
        <v>351</v>
      </c>
      <c r="C23" s="61" t="s">
        <v>180</v>
      </c>
      <c r="D23" s="62" t="s">
        <v>66</v>
      </c>
      <c r="E23" s="61">
        <v>99576</v>
      </c>
      <c r="F23" s="61">
        <v>9078425610</v>
      </c>
      <c r="G23" s="61">
        <v>9078424237</v>
      </c>
      <c r="H23" s="52" t="s">
        <v>319</v>
      </c>
      <c r="I23" s="53">
        <v>2370</v>
      </c>
      <c r="J23" s="51">
        <v>1</v>
      </c>
      <c r="K23" s="51">
        <v>0</v>
      </c>
      <c r="L23" s="51">
        <v>0</v>
      </c>
      <c r="M23" s="51">
        <v>0</v>
      </c>
      <c r="N23" s="54">
        <v>39</v>
      </c>
      <c r="O23" s="55">
        <v>48</v>
      </c>
      <c r="P23" s="56" t="s">
        <v>492</v>
      </c>
      <c r="Q23" s="56" t="s">
        <v>494</v>
      </c>
      <c r="R23" s="56" t="s">
        <v>169</v>
      </c>
      <c r="S23" s="56" t="s">
        <v>169</v>
      </c>
      <c r="T23" s="56" t="s">
        <v>494</v>
      </c>
      <c r="U23" s="56" t="s">
        <v>494</v>
      </c>
      <c r="V23" s="56" t="s">
        <v>169</v>
      </c>
      <c r="W23" s="56" t="s">
        <v>494</v>
      </c>
      <c r="X23" s="56" t="s">
        <v>494</v>
      </c>
      <c r="Y23" s="56" t="s">
        <v>494</v>
      </c>
      <c r="Z23" s="57">
        <v>0</v>
      </c>
      <c r="AA23" s="58">
        <v>0.5</v>
      </c>
      <c r="AB23" s="63">
        <v>0.5</v>
      </c>
      <c r="AC23" s="63">
        <v>1</v>
      </c>
      <c r="AD23" s="53">
        <v>0</v>
      </c>
      <c r="AE23" s="53">
        <v>0</v>
      </c>
      <c r="AF23" s="64">
        <v>61023</v>
      </c>
      <c r="AG23" s="64">
        <v>0</v>
      </c>
      <c r="AH23" s="59">
        <v>0</v>
      </c>
      <c r="AI23" s="59">
        <v>0</v>
      </c>
      <c r="AJ23" s="59">
        <v>0</v>
      </c>
      <c r="AK23" s="59">
        <v>61023</v>
      </c>
      <c r="AL23" s="64">
        <v>6250</v>
      </c>
      <c r="AM23" s="64">
        <v>0</v>
      </c>
      <c r="AN23" s="59">
        <v>0</v>
      </c>
      <c r="AO23" s="59">
        <v>6250</v>
      </c>
      <c r="AP23" s="64">
        <v>0</v>
      </c>
      <c r="AQ23" s="59">
        <v>4000</v>
      </c>
      <c r="AR23" s="59">
        <v>4000</v>
      </c>
      <c r="AS23" s="59">
        <v>2040</v>
      </c>
      <c r="AT23" s="59">
        <v>0</v>
      </c>
      <c r="AU23" s="64">
        <v>0</v>
      </c>
      <c r="AV23" s="64">
        <v>2040</v>
      </c>
      <c r="AW23" s="64">
        <v>73313</v>
      </c>
      <c r="AX23" s="64">
        <v>34066</v>
      </c>
      <c r="AY23" s="64">
        <v>11156</v>
      </c>
      <c r="AZ23" s="64">
        <v>45222</v>
      </c>
      <c r="BA23" s="64">
        <v>5415</v>
      </c>
      <c r="BB23" s="64">
        <v>1205</v>
      </c>
      <c r="BC23" s="64">
        <v>6620</v>
      </c>
      <c r="BD23" s="64">
        <v>0</v>
      </c>
      <c r="BE23" s="64">
        <v>512</v>
      </c>
      <c r="BF23" s="59">
        <v>1517</v>
      </c>
      <c r="BG23" s="59">
        <v>8649</v>
      </c>
      <c r="BH23" s="59">
        <v>21641</v>
      </c>
      <c r="BI23" s="59">
        <v>552</v>
      </c>
      <c r="BJ23" s="59">
        <v>0</v>
      </c>
      <c r="BK23" s="59">
        <v>996</v>
      </c>
      <c r="BL23" s="59">
        <v>3627</v>
      </c>
      <c r="BM23" s="64">
        <v>0</v>
      </c>
      <c r="BN23" s="64">
        <v>26816</v>
      </c>
      <c r="BO23" s="64">
        <v>80687</v>
      </c>
      <c r="BP23" s="64">
        <v>0</v>
      </c>
      <c r="BQ23" s="64">
        <v>0</v>
      </c>
      <c r="BR23" s="64">
        <v>0</v>
      </c>
      <c r="BS23" s="64">
        <v>0</v>
      </c>
      <c r="BT23" s="64">
        <v>0</v>
      </c>
      <c r="BU23" s="59">
        <v>0</v>
      </c>
      <c r="BV23" s="65">
        <v>1208</v>
      </c>
      <c r="BW23" s="53">
        <v>982</v>
      </c>
      <c r="BX23" s="53">
        <v>14387</v>
      </c>
      <c r="BY23" s="53">
        <v>120</v>
      </c>
      <c r="BZ23" s="53">
        <v>50</v>
      </c>
      <c r="CA23" s="53">
        <v>135</v>
      </c>
      <c r="CB23" s="53">
        <v>14522</v>
      </c>
      <c r="CC23" s="53">
        <v>0</v>
      </c>
      <c r="CD23" s="53">
        <v>0</v>
      </c>
      <c r="CE23" s="53">
        <v>0</v>
      </c>
      <c r="CF23" s="51">
        <v>0</v>
      </c>
      <c r="CG23" s="51">
        <v>32</v>
      </c>
      <c r="CH23" s="51">
        <v>484</v>
      </c>
      <c r="CI23" s="51">
        <v>122</v>
      </c>
      <c r="CJ23" s="51">
        <v>151</v>
      </c>
      <c r="CK23" s="51">
        <v>2038</v>
      </c>
      <c r="CL23" s="53">
        <v>0</v>
      </c>
      <c r="CM23" s="53">
        <v>0</v>
      </c>
      <c r="CN23" s="51">
        <v>39</v>
      </c>
      <c r="CO23" s="53">
        <v>7</v>
      </c>
      <c r="CP23" s="53">
        <v>12</v>
      </c>
      <c r="CQ23" s="53">
        <v>31</v>
      </c>
      <c r="CR23" s="53">
        <v>0</v>
      </c>
      <c r="CS23" s="53">
        <v>0</v>
      </c>
      <c r="CT23" s="51">
        <v>0</v>
      </c>
      <c r="CU23" s="53" t="s">
        <v>375</v>
      </c>
      <c r="CV23" s="53">
        <v>17073</v>
      </c>
      <c r="CW23" s="53">
        <v>17073</v>
      </c>
      <c r="CX23" s="53">
        <v>0</v>
      </c>
      <c r="CY23" s="53">
        <v>0</v>
      </c>
      <c r="CZ23" s="53">
        <v>0</v>
      </c>
      <c r="DA23" s="53">
        <v>0</v>
      </c>
      <c r="DB23" s="53">
        <v>0</v>
      </c>
      <c r="DC23" s="53">
        <v>0</v>
      </c>
      <c r="DD23" s="53">
        <v>0</v>
      </c>
      <c r="DE23" s="53">
        <v>0</v>
      </c>
      <c r="DF23" s="53">
        <v>0</v>
      </c>
      <c r="DG23" s="53">
        <v>0</v>
      </c>
      <c r="DH23" s="53">
        <v>0</v>
      </c>
      <c r="DI23" s="53">
        <v>0</v>
      </c>
      <c r="DJ23" s="53">
        <v>0</v>
      </c>
      <c r="DK23" s="53">
        <v>17073</v>
      </c>
      <c r="DL23" s="53">
        <v>17073</v>
      </c>
      <c r="DM23" s="51">
        <v>0</v>
      </c>
      <c r="DN23" s="53">
        <v>150</v>
      </c>
      <c r="DO23" s="53">
        <v>42</v>
      </c>
      <c r="DP23" s="53">
        <v>574</v>
      </c>
      <c r="DQ23" s="53">
        <v>0</v>
      </c>
      <c r="DR23" s="53">
        <v>0</v>
      </c>
      <c r="DS23" s="53">
        <v>42</v>
      </c>
      <c r="DT23" s="53">
        <v>574</v>
      </c>
      <c r="DU23" s="53">
        <v>1632</v>
      </c>
      <c r="DV23" s="53">
        <v>14303</v>
      </c>
      <c r="DW23" s="56">
        <v>1550</v>
      </c>
      <c r="DX23" s="56" t="s">
        <v>169</v>
      </c>
      <c r="DY23" s="53">
        <v>8</v>
      </c>
      <c r="DZ23" s="53">
        <v>6474</v>
      </c>
      <c r="EA23" s="87">
        <v>2430</v>
      </c>
      <c r="EB23" s="3"/>
      <c r="EC23" s="3"/>
      <c r="ED23" s="3"/>
      <c r="EE23" s="22"/>
      <c r="EF23" s="22"/>
      <c r="EG23" s="22"/>
      <c r="EH23" s="22"/>
      <c r="EI23" s="22"/>
      <c r="EJ23" s="22"/>
      <c r="EK23" s="3"/>
      <c r="EL23" s="3"/>
      <c r="EM23" s="2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1" customFormat="1" x14ac:dyDescent="0.25">
      <c r="A24" s="85" t="s">
        <v>12</v>
      </c>
      <c r="B24" s="61" t="s">
        <v>67</v>
      </c>
      <c r="C24" s="61" t="s">
        <v>181</v>
      </c>
      <c r="D24" s="62" t="s">
        <v>130</v>
      </c>
      <c r="E24" s="61">
        <v>99738</v>
      </c>
      <c r="F24" s="61">
        <v>9075472334</v>
      </c>
      <c r="G24" s="61" t="s">
        <v>375</v>
      </c>
      <c r="H24" s="52" t="s">
        <v>375</v>
      </c>
      <c r="I24" s="53">
        <v>137</v>
      </c>
      <c r="J24" s="51">
        <v>1</v>
      </c>
      <c r="K24" s="51">
        <v>0</v>
      </c>
      <c r="L24" s="51">
        <v>0</v>
      </c>
      <c r="M24" s="51">
        <v>0</v>
      </c>
      <c r="N24" s="54">
        <v>19</v>
      </c>
      <c r="O24" s="55">
        <v>52</v>
      </c>
      <c r="P24" s="56" t="s">
        <v>493</v>
      </c>
      <c r="Q24" s="56" t="s">
        <v>169</v>
      </c>
      <c r="R24" s="56" t="s">
        <v>494</v>
      </c>
      <c r="S24" s="56" t="s">
        <v>169</v>
      </c>
      <c r="T24" s="56" t="s">
        <v>494</v>
      </c>
      <c r="U24" s="56" t="s">
        <v>169</v>
      </c>
      <c r="V24" s="56" t="s">
        <v>494</v>
      </c>
      <c r="W24" s="56" t="s">
        <v>494</v>
      </c>
      <c r="X24" s="56" t="s">
        <v>494</v>
      </c>
      <c r="Y24" s="56" t="s">
        <v>494</v>
      </c>
      <c r="Z24" s="57">
        <v>0</v>
      </c>
      <c r="AA24" s="58">
        <v>0</v>
      </c>
      <c r="AB24" s="63">
        <v>0</v>
      </c>
      <c r="AC24" s="63">
        <v>0</v>
      </c>
      <c r="AD24" s="53">
        <v>20</v>
      </c>
      <c r="AE24" s="53">
        <v>1200</v>
      </c>
      <c r="AF24" s="64">
        <v>1000</v>
      </c>
      <c r="AG24" s="64">
        <v>0</v>
      </c>
      <c r="AH24" s="59">
        <v>0</v>
      </c>
      <c r="AI24" s="59">
        <v>0</v>
      </c>
      <c r="AJ24" s="59">
        <v>0</v>
      </c>
      <c r="AK24" s="59">
        <v>1000</v>
      </c>
      <c r="AL24" s="64">
        <v>6250</v>
      </c>
      <c r="AM24" s="64">
        <v>0</v>
      </c>
      <c r="AN24" s="59">
        <v>0</v>
      </c>
      <c r="AO24" s="59">
        <v>6250</v>
      </c>
      <c r="AP24" s="64">
        <v>0</v>
      </c>
      <c r="AQ24" s="59">
        <v>4000</v>
      </c>
      <c r="AR24" s="59">
        <v>4000</v>
      </c>
      <c r="AS24" s="59">
        <v>1450</v>
      </c>
      <c r="AT24" s="59">
        <v>1088</v>
      </c>
      <c r="AU24" s="64">
        <v>0</v>
      </c>
      <c r="AV24" s="64">
        <v>2538</v>
      </c>
      <c r="AW24" s="64">
        <v>13788</v>
      </c>
      <c r="AX24" s="64">
        <v>0</v>
      </c>
      <c r="AY24" s="64">
        <v>0</v>
      </c>
      <c r="AZ24" s="64">
        <v>0</v>
      </c>
      <c r="BA24" s="64">
        <v>2100</v>
      </c>
      <c r="BB24" s="64">
        <v>1300</v>
      </c>
      <c r="BC24" s="64">
        <v>3400</v>
      </c>
      <c r="BD24" s="64">
        <v>350</v>
      </c>
      <c r="BE24" s="64">
        <v>3000</v>
      </c>
      <c r="BF24" s="59">
        <v>500</v>
      </c>
      <c r="BG24" s="59">
        <v>7250</v>
      </c>
      <c r="BH24" s="59">
        <v>1900</v>
      </c>
      <c r="BI24" s="59">
        <v>1650</v>
      </c>
      <c r="BJ24" s="59">
        <v>0</v>
      </c>
      <c r="BK24" s="59">
        <v>737</v>
      </c>
      <c r="BL24" s="59">
        <v>3450</v>
      </c>
      <c r="BM24" s="64">
        <v>540</v>
      </c>
      <c r="BN24" s="64">
        <v>8277</v>
      </c>
      <c r="BO24" s="64">
        <v>15527</v>
      </c>
      <c r="BP24" s="64">
        <v>0</v>
      </c>
      <c r="BQ24" s="64">
        <v>0</v>
      </c>
      <c r="BR24" s="64">
        <v>0</v>
      </c>
      <c r="BS24" s="64">
        <v>0</v>
      </c>
      <c r="BT24" s="64">
        <v>0</v>
      </c>
      <c r="BU24" s="59">
        <v>0</v>
      </c>
      <c r="BV24" s="65">
        <v>100</v>
      </c>
      <c r="BW24" s="53">
        <v>350</v>
      </c>
      <c r="BX24" s="53">
        <v>8699</v>
      </c>
      <c r="BY24" s="53">
        <v>0</v>
      </c>
      <c r="BZ24" s="53">
        <v>24</v>
      </c>
      <c r="CA24" s="53">
        <v>124</v>
      </c>
      <c r="CB24" s="53">
        <v>8823</v>
      </c>
      <c r="CC24" s="53">
        <v>0</v>
      </c>
      <c r="CD24" s="53">
        <v>0</v>
      </c>
      <c r="CE24" s="53">
        <v>0</v>
      </c>
      <c r="CF24" s="51">
        <v>0</v>
      </c>
      <c r="CG24" s="51">
        <v>0</v>
      </c>
      <c r="CH24" s="51">
        <v>600</v>
      </c>
      <c r="CI24" s="51">
        <v>5</v>
      </c>
      <c r="CJ24" s="51">
        <v>100</v>
      </c>
      <c r="CK24" s="51">
        <v>1778</v>
      </c>
      <c r="CL24" s="53">
        <v>1</v>
      </c>
      <c r="CM24" s="53">
        <v>0</v>
      </c>
      <c r="CN24" s="51">
        <v>40</v>
      </c>
      <c r="CO24" s="53">
        <v>0</v>
      </c>
      <c r="CP24" s="53">
        <v>4</v>
      </c>
      <c r="CQ24" s="53">
        <v>44</v>
      </c>
      <c r="CR24" s="53">
        <v>0</v>
      </c>
      <c r="CS24" s="53">
        <v>0</v>
      </c>
      <c r="CT24" s="51">
        <v>0</v>
      </c>
      <c r="CU24" s="53"/>
      <c r="CV24" s="53">
        <v>2444</v>
      </c>
      <c r="CW24" s="53">
        <v>2444</v>
      </c>
      <c r="CX24" s="53">
        <v>0</v>
      </c>
      <c r="CY24" s="53">
        <v>304</v>
      </c>
      <c r="CZ24" s="53">
        <v>304</v>
      </c>
      <c r="DA24" s="53">
        <v>0</v>
      </c>
      <c r="DB24" s="53">
        <v>0</v>
      </c>
      <c r="DC24" s="53">
        <v>0</v>
      </c>
      <c r="DD24" s="53">
        <v>0</v>
      </c>
      <c r="DE24" s="53">
        <v>2911</v>
      </c>
      <c r="DF24" s="53">
        <v>2911</v>
      </c>
      <c r="DG24" s="53">
        <v>0</v>
      </c>
      <c r="DH24" s="53">
        <v>150</v>
      </c>
      <c r="DI24" s="53">
        <v>150</v>
      </c>
      <c r="DJ24" s="53">
        <v>0</v>
      </c>
      <c r="DK24" s="53">
        <v>5809</v>
      </c>
      <c r="DL24" s="53">
        <v>5809</v>
      </c>
      <c r="DM24" s="51">
        <v>0</v>
      </c>
      <c r="DN24" s="53">
        <v>117</v>
      </c>
      <c r="DO24" s="53">
        <v>30</v>
      </c>
      <c r="DP24" s="53">
        <v>490</v>
      </c>
      <c r="DQ24" s="53">
        <v>3</v>
      </c>
      <c r="DR24" s="53">
        <v>90</v>
      </c>
      <c r="DS24" s="53">
        <v>33</v>
      </c>
      <c r="DT24" s="53">
        <v>580</v>
      </c>
      <c r="DU24" s="53">
        <v>900</v>
      </c>
      <c r="DV24" s="53">
        <v>3300</v>
      </c>
      <c r="DW24" s="56">
        <v>200</v>
      </c>
      <c r="DX24" s="56" t="s">
        <v>169</v>
      </c>
      <c r="DY24" s="53">
        <v>2</v>
      </c>
      <c r="DZ24" s="53">
        <v>900</v>
      </c>
      <c r="EA24" s="87">
        <v>1500</v>
      </c>
      <c r="EB24" s="3"/>
      <c r="EC24" s="3"/>
      <c r="ED24" s="3"/>
      <c r="EE24" s="22"/>
      <c r="EF24" s="22"/>
      <c r="EG24" s="22"/>
      <c r="EH24" s="22"/>
      <c r="EI24" s="22"/>
      <c r="EJ24" s="22"/>
      <c r="EK24" s="3"/>
      <c r="EL24" s="3"/>
      <c r="EM24" s="2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1" customFormat="1" x14ac:dyDescent="0.25">
      <c r="A25" s="85" t="s">
        <v>232</v>
      </c>
      <c r="B25" s="61" t="s">
        <v>68</v>
      </c>
      <c r="C25" s="61" t="s">
        <v>182</v>
      </c>
      <c r="D25" s="62" t="s">
        <v>69</v>
      </c>
      <c r="E25" s="61">
        <v>99739</v>
      </c>
      <c r="F25" s="61">
        <v>9078903501</v>
      </c>
      <c r="G25" s="61">
        <v>9078902363</v>
      </c>
      <c r="H25" s="52" t="s">
        <v>375</v>
      </c>
      <c r="I25" s="53">
        <v>302</v>
      </c>
      <c r="J25" s="51">
        <v>1</v>
      </c>
      <c r="K25" s="51">
        <v>0</v>
      </c>
      <c r="L25" s="51">
        <v>0</v>
      </c>
      <c r="M25" s="51">
        <v>0</v>
      </c>
      <c r="N25" s="54">
        <v>15</v>
      </c>
      <c r="O25" s="55">
        <v>48</v>
      </c>
      <c r="P25" s="56" t="s">
        <v>492</v>
      </c>
      <c r="Q25" s="56" t="s">
        <v>494</v>
      </c>
      <c r="R25" s="56" t="s">
        <v>169</v>
      </c>
      <c r="S25" s="56" t="s">
        <v>169</v>
      </c>
      <c r="T25" s="56" t="s">
        <v>494</v>
      </c>
      <c r="U25" s="56" t="s">
        <v>494</v>
      </c>
      <c r="V25" s="56" t="s">
        <v>494</v>
      </c>
      <c r="W25" s="56" t="s">
        <v>494</v>
      </c>
      <c r="X25" s="56" t="s">
        <v>494</v>
      </c>
      <c r="Y25" s="56" t="s">
        <v>494</v>
      </c>
      <c r="Z25" s="57">
        <v>0</v>
      </c>
      <c r="AA25" s="58">
        <v>0.38</v>
      </c>
      <c r="AB25" s="63">
        <v>0</v>
      </c>
      <c r="AC25" s="63">
        <v>0.38</v>
      </c>
      <c r="AD25" s="53">
        <v>1</v>
      </c>
      <c r="AE25" s="53">
        <v>120</v>
      </c>
      <c r="AF25" s="64">
        <v>6339</v>
      </c>
      <c r="AG25" s="64">
        <v>0</v>
      </c>
      <c r="AH25" s="59">
        <v>0</v>
      </c>
      <c r="AI25" s="59">
        <v>0</v>
      </c>
      <c r="AJ25" s="59">
        <v>0</v>
      </c>
      <c r="AK25" s="59">
        <v>6339</v>
      </c>
      <c r="AL25" s="64">
        <v>6250</v>
      </c>
      <c r="AM25" s="64">
        <v>0</v>
      </c>
      <c r="AN25" s="59">
        <v>0</v>
      </c>
      <c r="AO25" s="59">
        <v>6250</v>
      </c>
      <c r="AP25" s="64">
        <v>0</v>
      </c>
      <c r="AQ25" s="59">
        <v>4000</v>
      </c>
      <c r="AR25" s="59">
        <v>4000</v>
      </c>
      <c r="AS25" s="59">
        <v>0</v>
      </c>
      <c r="AT25" s="59">
        <v>24</v>
      </c>
      <c r="AU25" s="64">
        <v>80</v>
      </c>
      <c r="AV25" s="64">
        <v>104</v>
      </c>
      <c r="AW25" s="64">
        <v>16693</v>
      </c>
      <c r="AX25" s="64">
        <v>8750</v>
      </c>
      <c r="AY25" s="64">
        <v>1050</v>
      </c>
      <c r="AZ25" s="64">
        <v>9800</v>
      </c>
      <c r="BA25" s="64">
        <v>2759</v>
      </c>
      <c r="BB25" s="64">
        <v>570</v>
      </c>
      <c r="BC25" s="64">
        <v>3329</v>
      </c>
      <c r="BD25" s="64">
        <v>250</v>
      </c>
      <c r="BE25" s="64">
        <v>0</v>
      </c>
      <c r="BF25" s="59">
        <v>0</v>
      </c>
      <c r="BG25" s="59">
        <v>3579</v>
      </c>
      <c r="BH25" s="59">
        <v>1566</v>
      </c>
      <c r="BI25" s="59">
        <v>0</v>
      </c>
      <c r="BJ25" s="59">
        <v>595</v>
      </c>
      <c r="BK25" s="59">
        <v>220</v>
      </c>
      <c r="BL25" s="59">
        <v>738</v>
      </c>
      <c r="BM25" s="64">
        <v>49</v>
      </c>
      <c r="BN25" s="64">
        <v>3168</v>
      </c>
      <c r="BO25" s="64">
        <v>16547</v>
      </c>
      <c r="BP25" s="64">
        <v>0</v>
      </c>
      <c r="BQ25" s="64">
        <v>2113</v>
      </c>
      <c r="BR25" s="64">
        <v>0</v>
      </c>
      <c r="BS25" s="64">
        <v>0</v>
      </c>
      <c r="BT25" s="64">
        <v>2113</v>
      </c>
      <c r="BU25" s="59">
        <v>2113</v>
      </c>
      <c r="BV25" s="65">
        <v>28</v>
      </c>
      <c r="BW25" s="53">
        <v>177</v>
      </c>
      <c r="BX25" s="53">
        <v>7333</v>
      </c>
      <c r="BY25" s="53">
        <v>0</v>
      </c>
      <c r="BZ25" s="53">
        <v>0</v>
      </c>
      <c r="CA25" s="53">
        <v>62</v>
      </c>
      <c r="CB25" s="53">
        <v>7395</v>
      </c>
      <c r="CC25" s="53">
        <v>0</v>
      </c>
      <c r="CD25" s="53">
        <v>0</v>
      </c>
      <c r="CE25" s="53">
        <v>0</v>
      </c>
      <c r="CF25" s="51">
        <v>5</v>
      </c>
      <c r="CG25" s="51">
        <v>15</v>
      </c>
      <c r="CH25" s="51">
        <v>294</v>
      </c>
      <c r="CI25" s="51">
        <v>0</v>
      </c>
      <c r="CJ25" s="51">
        <v>18</v>
      </c>
      <c r="CK25" s="51">
        <v>137</v>
      </c>
      <c r="CL25" s="53">
        <v>0</v>
      </c>
      <c r="CM25" s="53">
        <v>0</v>
      </c>
      <c r="CN25" s="51">
        <v>39</v>
      </c>
      <c r="CO25" s="53">
        <v>2</v>
      </c>
      <c r="CP25" s="53">
        <v>1</v>
      </c>
      <c r="CQ25" s="53">
        <v>37</v>
      </c>
      <c r="CR25" s="53">
        <v>0</v>
      </c>
      <c r="CS25" s="53">
        <v>0</v>
      </c>
      <c r="CT25" s="51">
        <v>0</v>
      </c>
      <c r="CU25" s="53">
        <v>313</v>
      </c>
      <c r="CV25" s="53">
        <v>197</v>
      </c>
      <c r="CW25" s="53">
        <v>510</v>
      </c>
      <c r="CX25" s="53">
        <v>19</v>
      </c>
      <c r="CY25" s="53">
        <v>87</v>
      </c>
      <c r="CZ25" s="53">
        <v>106</v>
      </c>
      <c r="DA25" s="53">
        <v>0</v>
      </c>
      <c r="DB25" s="53">
        <v>7</v>
      </c>
      <c r="DC25" s="53">
        <v>7</v>
      </c>
      <c r="DD25" s="53">
        <v>0</v>
      </c>
      <c r="DE25" s="53">
        <v>23</v>
      </c>
      <c r="DF25" s="53">
        <v>23</v>
      </c>
      <c r="DG25" s="53">
        <v>0</v>
      </c>
      <c r="DH25" s="53">
        <v>71</v>
      </c>
      <c r="DI25" s="53">
        <v>71</v>
      </c>
      <c r="DJ25" s="53">
        <v>332</v>
      </c>
      <c r="DK25" s="53">
        <v>385</v>
      </c>
      <c r="DL25" s="53">
        <v>717</v>
      </c>
      <c r="DM25" s="51">
        <v>0</v>
      </c>
      <c r="DN25" s="53">
        <v>2</v>
      </c>
      <c r="DO25" s="53">
        <v>39</v>
      </c>
      <c r="DP25" s="53">
        <v>734</v>
      </c>
      <c r="DQ25" s="53">
        <v>0</v>
      </c>
      <c r="DR25" s="53">
        <v>0</v>
      </c>
      <c r="DS25" s="53">
        <v>39</v>
      </c>
      <c r="DT25" s="53">
        <v>734</v>
      </c>
      <c r="DU25" s="53">
        <v>720</v>
      </c>
      <c r="DV25" s="53">
        <v>2572</v>
      </c>
      <c r="DW25" s="56">
        <v>174</v>
      </c>
      <c r="DX25" s="56" t="s">
        <v>169</v>
      </c>
      <c r="DY25" s="53">
        <v>4</v>
      </c>
      <c r="DZ25" s="53">
        <v>1314</v>
      </c>
      <c r="EA25" s="87">
        <v>1200</v>
      </c>
      <c r="EB25" s="3"/>
      <c r="EC25" s="3"/>
      <c r="ED25" s="3"/>
      <c r="EE25" s="22"/>
      <c r="EF25" s="22"/>
      <c r="EG25" s="22"/>
      <c r="EH25" s="22"/>
      <c r="EI25" s="22"/>
      <c r="EJ25" s="22"/>
      <c r="EK25" s="3"/>
      <c r="EL25" s="3"/>
      <c r="EM25" s="2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x14ac:dyDescent="0.25">
      <c r="A26" s="85" t="s">
        <v>160</v>
      </c>
      <c r="B26" s="61" t="s">
        <v>183</v>
      </c>
      <c r="C26" s="61" t="s">
        <v>183</v>
      </c>
      <c r="D26" s="62" t="s">
        <v>70</v>
      </c>
      <c r="E26" s="61">
        <v>99701</v>
      </c>
      <c r="F26" s="61">
        <v>9074591020</v>
      </c>
      <c r="G26" s="61">
        <v>9074591024</v>
      </c>
      <c r="H26" s="52" t="s">
        <v>269</v>
      </c>
      <c r="I26" s="53">
        <v>146114</v>
      </c>
      <c r="J26" s="51">
        <v>1</v>
      </c>
      <c r="K26" s="51">
        <v>1</v>
      </c>
      <c r="L26" s="51">
        <v>0</v>
      </c>
      <c r="M26" s="51">
        <v>13</v>
      </c>
      <c r="N26" s="54">
        <v>63</v>
      </c>
      <c r="O26" s="55">
        <v>52</v>
      </c>
      <c r="P26" s="56" t="s">
        <v>492</v>
      </c>
      <c r="Q26" s="56" t="s">
        <v>494</v>
      </c>
      <c r="R26" s="56" t="s">
        <v>169</v>
      </c>
      <c r="S26" s="56" t="s">
        <v>169</v>
      </c>
      <c r="T26" s="56" t="s">
        <v>494</v>
      </c>
      <c r="U26" s="56" t="s">
        <v>494</v>
      </c>
      <c r="V26" s="56" t="s">
        <v>494</v>
      </c>
      <c r="W26" s="56" t="s">
        <v>494</v>
      </c>
      <c r="X26" s="56" t="s">
        <v>494</v>
      </c>
      <c r="Y26" s="56" t="s">
        <v>494</v>
      </c>
      <c r="Z26" s="57">
        <v>9</v>
      </c>
      <c r="AA26" s="58">
        <v>10.75</v>
      </c>
      <c r="AB26" s="63">
        <v>36.6</v>
      </c>
      <c r="AC26" s="63">
        <v>47.35</v>
      </c>
      <c r="AD26" s="53">
        <v>153</v>
      </c>
      <c r="AE26" s="53">
        <v>1792</v>
      </c>
      <c r="AF26" s="64">
        <v>0</v>
      </c>
      <c r="AG26" s="64">
        <v>3928570</v>
      </c>
      <c r="AH26" s="59">
        <v>0</v>
      </c>
      <c r="AI26" s="59">
        <v>0</v>
      </c>
      <c r="AJ26" s="59">
        <v>0</v>
      </c>
      <c r="AK26" s="59">
        <v>3928570</v>
      </c>
      <c r="AL26" s="64">
        <v>12500</v>
      </c>
      <c r="AM26" s="64">
        <v>3702</v>
      </c>
      <c r="AN26" s="59">
        <v>0</v>
      </c>
      <c r="AO26" s="59">
        <v>16202</v>
      </c>
      <c r="AP26" s="64">
        <v>177140</v>
      </c>
      <c r="AQ26" s="59">
        <v>12086</v>
      </c>
      <c r="AR26" s="59">
        <v>189226</v>
      </c>
      <c r="AS26" s="59">
        <v>0</v>
      </c>
      <c r="AT26" s="59">
        <v>1199</v>
      </c>
      <c r="AU26" s="64">
        <v>12289</v>
      </c>
      <c r="AV26" s="64">
        <v>13488</v>
      </c>
      <c r="AW26" s="64">
        <v>4147486</v>
      </c>
      <c r="AX26" s="64">
        <v>2176965</v>
      </c>
      <c r="AY26" s="64">
        <v>870374</v>
      </c>
      <c r="AZ26" s="64">
        <v>3047339</v>
      </c>
      <c r="BA26" s="64">
        <v>215641</v>
      </c>
      <c r="BB26" s="64">
        <v>86164</v>
      </c>
      <c r="BC26" s="64">
        <v>301805</v>
      </c>
      <c r="BD26" s="64">
        <v>66236</v>
      </c>
      <c r="BE26" s="64">
        <v>92942</v>
      </c>
      <c r="BF26" s="59">
        <v>0</v>
      </c>
      <c r="BG26" s="59">
        <v>460983</v>
      </c>
      <c r="BH26" s="59">
        <v>61350</v>
      </c>
      <c r="BI26" s="59">
        <v>26718</v>
      </c>
      <c r="BJ26" s="59">
        <v>14120</v>
      </c>
      <c r="BK26" s="59">
        <v>102494</v>
      </c>
      <c r="BL26" s="59">
        <v>147035</v>
      </c>
      <c r="BM26" s="64">
        <v>41336</v>
      </c>
      <c r="BN26" s="64">
        <v>393053</v>
      </c>
      <c r="BO26" s="64">
        <v>3901375</v>
      </c>
      <c r="BP26" s="64">
        <v>0</v>
      </c>
      <c r="BQ26" s="64">
        <v>0</v>
      </c>
      <c r="BR26" s="64">
        <v>0</v>
      </c>
      <c r="BS26" s="64">
        <v>1454576</v>
      </c>
      <c r="BT26" s="64">
        <v>392403</v>
      </c>
      <c r="BU26" s="59">
        <v>39878</v>
      </c>
      <c r="BV26" s="65">
        <v>5109</v>
      </c>
      <c r="BW26" s="53">
        <v>14488</v>
      </c>
      <c r="BX26" s="53">
        <v>293853</v>
      </c>
      <c r="BY26" s="53">
        <v>0</v>
      </c>
      <c r="BZ26" s="53">
        <v>175</v>
      </c>
      <c r="CA26" s="53">
        <v>11780</v>
      </c>
      <c r="CB26" s="53">
        <v>305633</v>
      </c>
      <c r="CC26" s="53">
        <v>0</v>
      </c>
      <c r="CD26" s="53">
        <v>0</v>
      </c>
      <c r="CE26" s="53">
        <v>0</v>
      </c>
      <c r="CF26" s="51">
        <v>91</v>
      </c>
      <c r="CG26" s="51">
        <v>1200</v>
      </c>
      <c r="CH26" s="53">
        <v>14059</v>
      </c>
      <c r="CI26" s="53">
        <v>215</v>
      </c>
      <c r="CJ26" s="53">
        <v>1776</v>
      </c>
      <c r="CK26" s="53">
        <v>15757</v>
      </c>
      <c r="CL26" s="53">
        <v>1</v>
      </c>
      <c r="CM26" s="53">
        <v>5</v>
      </c>
      <c r="CN26" s="53">
        <v>62</v>
      </c>
      <c r="CO26" s="53">
        <v>6</v>
      </c>
      <c r="CP26" s="53">
        <v>24</v>
      </c>
      <c r="CQ26" s="53">
        <v>1003</v>
      </c>
      <c r="CR26" s="53">
        <v>0</v>
      </c>
      <c r="CS26" s="53">
        <v>25</v>
      </c>
      <c r="CT26" s="51">
        <v>25</v>
      </c>
      <c r="CU26" s="53" t="s">
        <v>375</v>
      </c>
      <c r="CV26" s="53">
        <v>396802</v>
      </c>
      <c r="CW26" s="53">
        <v>396802</v>
      </c>
      <c r="CX26" s="53">
        <v>0</v>
      </c>
      <c r="CY26" s="53">
        <v>5139</v>
      </c>
      <c r="CZ26" s="53">
        <v>5139</v>
      </c>
      <c r="DA26" s="53">
        <v>0</v>
      </c>
      <c r="DB26" s="53">
        <v>56990</v>
      </c>
      <c r="DC26" s="53">
        <v>56990</v>
      </c>
      <c r="DD26" s="53">
        <v>0</v>
      </c>
      <c r="DE26" s="53">
        <v>107860</v>
      </c>
      <c r="DF26" s="53">
        <v>107860</v>
      </c>
      <c r="DG26" s="53">
        <v>0</v>
      </c>
      <c r="DH26" s="53">
        <v>5188</v>
      </c>
      <c r="DI26" s="53">
        <v>5188</v>
      </c>
      <c r="DJ26" s="53">
        <v>0</v>
      </c>
      <c r="DK26" s="53">
        <v>571979</v>
      </c>
      <c r="DL26" s="53">
        <v>571979</v>
      </c>
      <c r="DM26" s="53">
        <v>4986</v>
      </c>
      <c r="DN26" s="53">
        <v>2347</v>
      </c>
      <c r="DO26" s="53">
        <v>469</v>
      </c>
      <c r="DP26" s="53">
        <v>18868</v>
      </c>
      <c r="DQ26" s="53">
        <v>98</v>
      </c>
      <c r="DR26" s="53">
        <v>1330</v>
      </c>
      <c r="DS26" s="53">
        <v>567</v>
      </c>
      <c r="DT26" s="53">
        <v>20198</v>
      </c>
      <c r="DU26" s="53">
        <v>5313</v>
      </c>
      <c r="DV26" s="53">
        <v>347297</v>
      </c>
      <c r="DW26" s="56">
        <v>76702</v>
      </c>
      <c r="DX26" s="56" t="s">
        <v>494</v>
      </c>
      <c r="DY26" s="53">
        <v>24</v>
      </c>
      <c r="DZ26" s="53">
        <v>117776</v>
      </c>
      <c r="EA26" s="87">
        <v>62100</v>
      </c>
      <c r="EB26" s="3"/>
      <c r="EC26" s="3"/>
      <c r="ED26" s="3"/>
      <c r="EE26" s="22"/>
      <c r="EF26" s="22"/>
      <c r="EG26" s="22"/>
      <c r="EH26" s="22"/>
      <c r="EI26" s="22"/>
      <c r="EJ26" s="22"/>
      <c r="EK26" s="3"/>
      <c r="EL26" s="3"/>
      <c r="EM26" s="2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x14ac:dyDescent="0.25">
      <c r="A27" s="85" t="s">
        <v>243</v>
      </c>
      <c r="B27" s="61" t="s">
        <v>285</v>
      </c>
      <c r="C27" s="61" t="s">
        <v>286</v>
      </c>
      <c r="D27" s="62" t="s">
        <v>238</v>
      </c>
      <c r="E27" s="61">
        <v>99583</v>
      </c>
      <c r="F27" s="61">
        <v>9075482233</v>
      </c>
      <c r="G27" s="61">
        <v>9075482214</v>
      </c>
      <c r="H27" s="52" t="s">
        <v>375</v>
      </c>
      <c r="I27" s="53">
        <v>63</v>
      </c>
      <c r="J27" s="51">
        <v>1</v>
      </c>
      <c r="K27" s="51">
        <v>0</v>
      </c>
      <c r="L27" s="51">
        <v>0</v>
      </c>
      <c r="M27" s="51">
        <v>0</v>
      </c>
      <c r="N27" s="54">
        <v>10</v>
      </c>
      <c r="O27" s="55">
        <v>48</v>
      </c>
      <c r="P27" s="56" t="s">
        <v>491</v>
      </c>
      <c r="Q27" s="56" t="s">
        <v>494</v>
      </c>
      <c r="R27" s="56" t="s">
        <v>169</v>
      </c>
      <c r="S27" s="56" t="s">
        <v>169</v>
      </c>
      <c r="T27" s="56" t="s">
        <v>494</v>
      </c>
      <c r="U27" s="56" t="s">
        <v>494</v>
      </c>
      <c r="V27" s="56" t="s">
        <v>494</v>
      </c>
      <c r="W27" s="56" t="s">
        <v>494</v>
      </c>
      <c r="X27" s="56" t="s">
        <v>494</v>
      </c>
      <c r="Y27" s="56" t="s">
        <v>494</v>
      </c>
      <c r="Z27" s="57">
        <v>0</v>
      </c>
      <c r="AA27" s="58">
        <v>0.25</v>
      </c>
      <c r="AB27" s="63">
        <v>0</v>
      </c>
      <c r="AC27" s="63">
        <v>0.25</v>
      </c>
      <c r="AD27" s="53">
        <v>2</v>
      </c>
      <c r="AE27" s="53">
        <v>152</v>
      </c>
      <c r="AF27" s="64">
        <v>6400</v>
      </c>
      <c r="AG27" s="64">
        <v>0</v>
      </c>
      <c r="AH27" s="59">
        <v>0</v>
      </c>
      <c r="AI27" s="59">
        <v>0</v>
      </c>
      <c r="AJ27" s="59">
        <v>0</v>
      </c>
      <c r="AK27" s="59">
        <v>6400</v>
      </c>
      <c r="AL27" s="64">
        <v>6250</v>
      </c>
      <c r="AM27" s="64">
        <v>0</v>
      </c>
      <c r="AN27" s="59">
        <v>0</v>
      </c>
      <c r="AO27" s="59">
        <v>6250</v>
      </c>
      <c r="AP27" s="64">
        <v>0</v>
      </c>
      <c r="AQ27" s="59">
        <v>0</v>
      </c>
      <c r="AR27" s="59">
        <v>0</v>
      </c>
      <c r="AS27" s="59">
        <v>0</v>
      </c>
      <c r="AT27" s="59">
        <v>0</v>
      </c>
      <c r="AU27" s="64">
        <v>0</v>
      </c>
      <c r="AV27" s="64">
        <v>0</v>
      </c>
      <c r="AW27" s="64">
        <v>12650</v>
      </c>
      <c r="AX27" s="64">
        <v>5236</v>
      </c>
      <c r="AY27" s="64">
        <v>0</v>
      </c>
      <c r="AZ27" s="64">
        <v>5236</v>
      </c>
      <c r="BA27" s="64">
        <v>1547</v>
      </c>
      <c r="BB27" s="64">
        <v>831</v>
      </c>
      <c r="BC27" s="64">
        <v>2378</v>
      </c>
      <c r="BD27" s="64">
        <v>0</v>
      </c>
      <c r="BE27" s="64">
        <v>0</v>
      </c>
      <c r="BF27" s="59">
        <v>0</v>
      </c>
      <c r="BG27" s="59">
        <v>2378</v>
      </c>
      <c r="BH27" s="59">
        <v>2551</v>
      </c>
      <c r="BI27" s="59">
        <v>0</v>
      </c>
      <c r="BJ27" s="59">
        <v>0</v>
      </c>
      <c r="BK27" s="59">
        <v>77</v>
      </c>
      <c r="BL27" s="59">
        <v>0</v>
      </c>
      <c r="BM27" s="64">
        <v>584</v>
      </c>
      <c r="BN27" s="64">
        <v>3212</v>
      </c>
      <c r="BO27" s="64">
        <v>10826</v>
      </c>
      <c r="BP27" s="64">
        <v>0</v>
      </c>
      <c r="BQ27" s="64">
        <v>0</v>
      </c>
      <c r="BR27" s="64">
        <v>0</v>
      </c>
      <c r="BS27" s="64">
        <v>0</v>
      </c>
      <c r="BT27" s="64">
        <v>0</v>
      </c>
      <c r="BU27" s="59">
        <v>0</v>
      </c>
      <c r="BV27" s="65">
        <v>0</v>
      </c>
      <c r="BW27" s="53">
        <v>50</v>
      </c>
      <c r="BX27" s="53">
        <v>9850</v>
      </c>
      <c r="BY27" s="53">
        <v>0</v>
      </c>
      <c r="BZ27" s="53">
        <v>0</v>
      </c>
      <c r="CA27" s="53">
        <v>0</v>
      </c>
      <c r="CB27" s="53">
        <v>9850</v>
      </c>
      <c r="CC27" s="53">
        <v>0</v>
      </c>
      <c r="CD27" s="53">
        <v>0</v>
      </c>
      <c r="CE27" s="53">
        <v>0</v>
      </c>
      <c r="CF27" s="51">
        <v>0</v>
      </c>
      <c r="CG27" s="51">
        <v>0</v>
      </c>
      <c r="CH27" s="53">
        <v>285</v>
      </c>
      <c r="CI27" s="53">
        <v>0</v>
      </c>
      <c r="CJ27" s="53">
        <v>0</v>
      </c>
      <c r="CK27" s="53">
        <v>260</v>
      </c>
      <c r="CL27" s="53">
        <v>0</v>
      </c>
      <c r="CM27" s="53">
        <v>0</v>
      </c>
      <c r="CN27" s="53">
        <v>39</v>
      </c>
      <c r="CO27" s="53">
        <v>0</v>
      </c>
      <c r="CP27" s="53">
        <v>0</v>
      </c>
      <c r="CQ27" s="53">
        <v>30</v>
      </c>
      <c r="CR27" s="53">
        <v>0</v>
      </c>
      <c r="CS27" s="53">
        <v>0</v>
      </c>
      <c r="CT27" s="51">
        <v>0</v>
      </c>
      <c r="CU27" s="53" t="s">
        <v>375</v>
      </c>
      <c r="CV27" s="53">
        <v>470</v>
      </c>
      <c r="CW27" s="53">
        <v>469</v>
      </c>
      <c r="CX27" s="53">
        <v>0</v>
      </c>
      <c r="CY27" s="53">
        <v>75</v>
      </c>
      <c r="CZ27" s="53">
        <v>75</v>
      </c>
      <c r="DA27" s="53">
        <v>0</v>
      </c>
      <c r="DB27" s="53">
        <v>40</v>
      </c>
      <c r="DC27" s="53">
        <v>40</v>
      </c>
      <c r="DD27" s="53">
        <v>0</v>
      </c>
      <c r="DE27" s="53">
        <v>500</v>
      </c>
      <c r="DF27" s="53">
        <v>500</v>
      </c>
      <c r="DG27" s="53">
        <v>0</v>
      </c>
      <c r="DH27" s="53">
        <v>0</v>
      </c>
      <c r="DI27" s="53">
        <v>0</v>
      </c>
      <c r="DJ27" s="53">
        <v>0</v>
      </c>
      <c r="DK27" s="53">
        <v>1085</v>
      </c>
      <c r="DL27" s="53">
        <v>1085</v>
      </c>
      <c r="DM27" s="53">
        <v>0</v>
      </c>
      <c r="DN27" s="53">
        <v>1</v>
      </c>
      <c r="DO27" s="53">
        <v>30</v>
      </c>
      <c r="DP27" s="53">
        <v>150</v>
      </c>
      <c r="DQ27" s="53">
        <v>0</v>
      </c>
      <c r="DR27" s="53">
        <v>0</v>
      </c>
      <c r="DS27" s="53">
        <v>30</v>
      </c>
      <c r="DT27" s="53">
        <v>150</v>
      </c>
      <c r="DU27" s="53">
        <v>480</v>
      </c>
      <c r="DV27" s="53">
        <v>1058</v>
      </c>
      <c r="DW27" s="56">
        <v>48</v>
      </c>
      <c r="DX27" s="56" t="s">
        <v>169</v>
      </c>
      <c r="DY27" s="53">
        <v>2</v>
      </c>
      <c r="DZ27" s="53">
        <v>660</v>
      </c>
      <c r="EA27" s="87">
        <v>2000</v>
      </c>
      <c r="EB27" s="3"/>
      <c r="EC27" s="3"/>
      <c r="ED27" s="3"/>
      <c r="EE27" s="22"/>
      <c r="EF27" s="22"/>
      <c r="EG27" s="22"/>
      <c r="EH27" s="22"/>
      <c r="EI27" s="22"/>
      <c r="EJ27" s="22"/>
      <c r="EK27" s="3"/>
      <c r="EL27" s="3"/>
      <c r="EM27" s="2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x14ac:dyDescent="0.25">
      <c r="A28" s="85" t="s">
        <v>161</v>
      </c>
      <c r="B28" s="61" t="s">
        <v>246</v>
      </c>
      <c r="C28" s="61" t="s">
        <v>295</v>
      </c>
      <c r="D28" s="62" t="s">
        <v>71</v>
      </c>
      <c r="E28" s="61">
        <v>99741</v>
      </c>
      <c r="F28" s="61">
        <v>9076561301</v>
      </c>
      <c r="G28" s="61">
        <v>9076561769</v>
      </c>
      <c r="H28" s="52" t="s">
        <v>321</v>
      </c>
      <c r="I28" s="53">
        <v>654</v>
      </c>
      <c r="J28" s="51">
        <v>1</v>
      </c>
      <c r="K28" s="51">
        <v>0</v>
      </c>
      <c r="L28" s="51">
        <v>0</v>
      </c>
      <c r="M28" s="51">
        <v>0</v>
      </c>
      <c r="N28" s="54">
        <v>15</v>
      </c>
      <c r="O28" s="55">
        <v>48</v>
      </c>
      <c r="P28" s="56" t="s">
        <v>491</v>
      </c>
      <c r="Q28" s="56" t="s">
        <v>169</v>
      </c>
      <c r="R28" s="56" t="s">
        <v>169</v>
      </c>
      <c r="S28" s="56" t="s">
        <v>494</v>
      </c>
      <c r="T28" s="56" t="s">
        <v>494</v>
      </c>
      <c r="U28" s="56" t="s">
        <v>494</v>
      </c>
      <c r="V28" s="56" t="s">
        <v>494</v>
      </c>
      <c r="W28" s="56" t="s">
        <v>494</v>
      </c>
      <c r="X28" s="56" t="s">
        <v>494</v>
      </c>
      <c r="Y28" s="56" t="s">
        <v>494</v>
      </c>
      <c r="Z28" s="57">
        <v>0</v>
      </c>
      <c r="AA28" s="58">
        <v>0.25</v>
      </c>
      <c r="AB28" s="63">
        <v>0</v>
      </c>
      <c r="AC28" s="63">
        <v>0.25</v>
      </c>
      <c r="AD28" s="53">
        <v>1</v>
      </c>
      <c r="AE28" s="53">
        <v>120</v>
      </c>
      <c r="AF28" s="64">
        <v>7000</v>
      </c>
      <c r="AG28" s="64">
        <v>0</v>
      </c>
      <c r="AH28" s="59">
        <v>15000</v>
      </c>
      <c r="AI28" s="59">
        <v>0</v>
      </c>
      <c r="AJ28" s="59">
        <v>0</v>
      </c>
      <c r="AK28" s="59">
        <v>22000</v>
      </c>
      <c r="AL28" s="64">
        <v>6250</v>
      </c>
      <c r="AM28" s="64">
        <v>0</v>
      </c>
      <c r="AN28" s="59">
        <v>0</v>
      </c>
      <c r="AO28" s="59">
        <v>6250</v>
      </c>
      <c r="AP28" s="64">
        <v>0</v>
      </c>
      <c r="AQ28" s="59">
        <v>0</v>
      </c>
      <c r="AR28" s="59">
        <v>0</v>
      </c>
      <c r="AS28" s="59">
        <v>0</v>
      </c>
      <c r="AT28" s="59">
        <v>695</v>
      </c>
      <c r="AU28" s="64">
        <v>0</v>
      </c>
      <c r="AV28" s="64">
        <v>695</v>
      </c>
      <c r="AW28" s="64">
        <v>28945</v>
      </c>
      <c r="AX28" s="64">
        <v>7802</v>
      </c>
      <c r="AY28" s="64">
        <v>1900</v>
      </c>
      <c r="AZ28" s="64">
        <v>9702</v>
      </c>
      <c r="BA28" s="64">
        <v>2240</v>
      </c>
      <c r="BB28" s="64">
        <v>900</v>
      </c>
      <c r="BC28" s="64">
        <v>3140</v>
      </c>
      <c r="BD28" s="64">
        <v>0</v>
      </c>
      <c r="BE28" s="64">
        <v>400</v>
      </c>
      <c r="BF28" s="59">
        <v>0</v>
      </c>
      <c r="BG28" s="59">
        <v>3540</v>
      </c>
      <c r="BH28" s="59">
        <v>15000</v>
      </c>
      <c r="BI28" s="59">
        <v>0</v>
      </c>
      <c r="BJ28" s="59">
        <v>0</v>
      </c>
      <c r="BK28" s="59">
        <v>750</v>
      </c>
      <c r="BL28" s="59">
        <v>0</v>
      </c>
      <c r="BM28" s="64">
        <v>0</v>
      </c>
      <c r="BN28" s="64">
        <v>15750</v>
      </c>
      <c r="BO28" s="64">
        <v>28992</v>
      </c>
      <c r="BP28" s="64">
        <v>0</v>
      </c>
      <c r="BQ28" s="64">
        <v>0</v>
      </c>
      <c r="BR28" s="64">
        <v>0</v>
      </c>
      <c r="BS28" s="64">
        <v>0</v>
      </c>
      <c r="BT28" s="64">
        <v>0</v>
      </c>
      <c r="BU28" s="59">
        <v>0</v>
      </c>
      <c r="BV28" s="65">
        <v>400</v>
      </c>
      <c r="BW28" s="53">
        <v>300</v>
      </c>
      <c r="BX28" s="53">
        <v>7805</v>
      </c>
      <c r="BY28" s="53">
        <v>0</v>
      </c>
      <c r="BZ28" s="53">
        <v>0</v>
      </c>
      <c r="CA28" s="53">
        <v>0</v>
      </c>
      <c r="CB28" s="53">
        <v>7805</v>
      </c>
      <c r="CC28" s="53">
        <v>0</v>
      </c>
      <c r="CD28" s="53">
        <v>0</v>
      </c>
      <c r="CE28" s="53">
        <v>0</v>
      </c>
      <c r="CF28" s="51">
        <v>0</v>
      </c>
      <c r="CG28" s="51">
        <v>14</v>
      </c>
      <c r="CH28" s="51">
        <v>50</v>
      </c>
      <c r="CI28" s="51">
        <v>3</v>
      </c>
      <c r="CJ28" s="51">
        <v>23</v>
      </c>
      <c r="CK28" s="51">
        <v>626</v>
      </c>
      <c r="CL28" s="53">
        <v>0</v>
      </c>
      <c r="CM28" s="53">
        <v>0</v>
      </c>
      <c r="CN28" s="51">
        <v>39</v>
      </c>
      <c r="CO28" s="53">
        <v>4</v>
      </c>
      <c r="CP28" s="53">
        <v>4</v>
      </c>
      <c r="CQ28" s="53">
        <v>40</v>
      </c>
      <c r="CR28" s="53">
        <v>0</v>
      </c>
      <c r="CS28" s="53">
        <v>0</v>
      </c>
      <c r="CT28" s="51">
        <v>0</v>
      </c>
      <c r="CU28" s="53">
        <v>510</v>
      </c>
      <c r="CV28" s="53">
        <v>2440</v>
      </c>
      <c r="CW28" s="53">
        <v>2950</v>
      </c>
      <c r="CX28" s="53">
        <v>0</v>
      </c>
      <c r="CY28" s="53">
        <v>91</v>
      </c>
      <c r="CZ28" s="53">
        <v>91</v>
      </c>
      <c r="DA28" s="53">
        <v>0</v>
      </c>
      <c r="DB28" s="53">
        <v>119</v>
      </c>
      <c r="DC28" s="53">
        <v>119</v>
      </c>
      <c r="DD28" s="53">
        <v>235</v>
      </c>
      <c r="DE28" s="53">
        <v>310</v>
      </c>
      <c r="DF28" s="53">
        <v>545</v>
      </c>
      <c r="DG28" s="53">
        <v>0</v>
      </c>
      <c r="DH28" s="53">
        <v>0</v>
      </c>
      <c r="DI28" s="53">
        <v>0</v>
      </c>
      <c r="DJ28" s="53">
        <v>745</v>
      </c>
      <c r="DK28" s="53">
        <v>2960</v>
      </c>
      <c r="DL28" s="53">
        <v>3705</v>
      </c>
      <c r="DM28" s="51">
        <v>0</v>
      </c>
      <c r="DN28" s="53">
        <v>120</v>
      </c>
      <c r="DO28" s="53">
        <v>35</v>
      </c>
      <c r="DP28" s="53">
        <v>348</v>
      </c>
      <c r="DQ28" s="53">
        <v>0</v>
      </c>
      <c r="DR28" s="53">
        <v>0</v>
      </c>
      <c r="DS28" s="53">
        <v>35</v>
      </c>
      <c r="DT28" s="53">
        <v>348</v>
      </c>
      <c r="DU28" s="53">
        <v>720</v>
      </c>
      <c r="DV28" s="53">
        <v>1498</v>
      </c>
      <c r="DW28" s="56">
        <v>250</v>
      </c>
      <c r="DX28" s="56" t="s">
        <v>494</v>
      </c>
      <c r="DY28" s="53">
        <v>4</v>
      </c>
      <c r="DZ28" s="53">
        <v>900</v>
      </c>
      <c r="EA28" s="87">
        <v>1500</v>
      </c>
      <c r="EB28" s="3"/>
      <c r="EC28" s="3"/>
      <c r="ED28" s="3"/>
      <c r="EE28" s="22"/>
      <c r="EF28" s="22"/>
      <c r="EG28" s="22"/>
      <c r="EH28" s="22"/>
      <c r="EI28" s="22"/>
      <c r="EJ28" s="22"/>
      <c r="EK28" s="3"/>
      <c r="EL28" s="3"/>
      <c r="EM28" s="2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x14ac:dyDescent="0.25">
      <c r="A29" s="85" t="s">
        <v>162</v>
      </c>
      <c r="B29" s="61" t="s">
        <v>184</v>
      </c>
      <c r="C29" s="61" t="s">
        <v>189</v>
      </c>
      <c r="D29" s="62" t="s">
        <v>72</v>
      </c>
      <c r="E29" s="61">
        <v>99588</v>
      </c>
      <c r="F29" s="61">
        <v>9078225427</v>
      </c>
      <c r="G29" s="61">
        <v>9078225427</v>
      </c>
      <c r="H29" s="52" t="s">
        <v>320</v>
      </c>
      <c r="I29" s="53">
        <v>589</v>
      </c>
      <c r="J29" s="51">
        <v>1</v>
      </c>
      <c r="K29" s="51">
        <v>0</v>
      </c>
      <c r="L29" s="51">
        <v>1</v>
      </c>
      <c r="M29" s="51">
        <v>4</v>
      </c>
      <c r="N29" s="54">
        <v>29</v>
      </c>
      <c r="O29" s="55">
        <v>52</v>
      </c>
      <c r="P29" s="56" t="s">
        <v>493</v>
      </c>
      <c r="Q29" s="56" t="s">
        <v>169</v>
      </c>
      <c r="R29" s="56" t="s">
        <v>494</v>
      </c>
      <c r="S29" s="56" t="s">
        <v>169</v>
      </c>
      <c r="T29" s="56" t="s">
        <v>494</v>
      </c>
      <c r="U29" s="56" t="s">
        <v>494</v>
      </c>
      <c r="V29" s="56" t="s">
        <v>494</v>
      </c>
      <c r="W29" s="56" t="s">
        <v>494</v>
      </c>
      <c r="X29" s="56" t="s">
        <v>494</v>
      </c>
      <c r="Y29" s="56" t="s">
        <v>494</v>
      </c>
      <c r="Z29" s="57">
        <v>0</v>
      </c>
      <c r="AA29" s="58">
        <v>0.72499999999999998</v>
      </c>
      <c r="AB29" s="63">
        <v>0.2</v>
      </c>
      <c r="AC29" s="63">
        <v>0.92500000000000004</v>
      </c>
      <c r="AD29" s="53">
        <v>22</v>
      </c>
      <c r="AE29" s="53">
        <v>2380</v>
      </c>
      <c r="AF29" s="64">
        <v>0</v>
      </c>
      <c r="AG29" s="64">
        <v>0</v>
      </c>
      <c r="AH29" s="59">
        <v>0</v>
      </c>
      <c r="AI29" s="59">
        <v>0</v>
      </c>
      <c r="AJ29" s="59">
        <v>0</v>
      </c>
      <c r="AK29" s="59">
        <v>0</v>
      </c>
      <c r="AL29" s="64">
        <v>6250</v>
      </c>
      <c r="AM29" s="64">
        <v>0</v>
      </c>
      <c r="AN29" s="59">
        <v>0</v>
      </c>
      <c r="AO29" s="59">
        <v>6250</v>
      </c>
      <c r="AP29" s="64">
        <v>0</v>
      </c>
      <c r="AQ29" s="59">
        <v>944</v>
      </c>
      <c r="AR29" s="59">
        <v>944</v>
      </c>
      <c r="AS29" s="59">
        <v>0</v>
      </c>
      <c r="AT29" s="59">
        <v>20090</v>
      </c>
      <c r="AU29" s="64">
        <v>11896</v>
      </c>
      <c r="AV29" s="64">
        <v>31986</v>
      </c>
      <c r="AW29" s="64">
        <v>39180</v>
      </c>
      <c r="AX29" s="64">
        <v>13298</v>
      </c>
      <c r="AY29" s="64">
        <v>3795</v>
      </c>
      <c r="AZ29" s="64">
        <v>17093</v>
      </c>
      <c r="BA29" s="64">
        <v>3005</v>
      </c>
      <c r="BB29" s="64">
        <v>332</v>
      </c>
      <c r="BC29" s="64">
        <v>3337</v>
      </c>
      <c r="BD29" s="64">
        <v>390</v>
      </c>
      <c r="BE29" s="64">
        <v>0</v>
      </c>
      <c r="BF29" s="59">
        <v>0</v>
      </c>
      <c r="BG29" s="59">
        <v>3727</v>
      </c>
      <c r="BH29" s="59">
        <v>23165</v>
      </c>
      <c r="BI29" s="59">
        <v>0</v>
      </c>
      <c r="BJ29" s="59">
        <v>0</v>
      </c>
      <c r="BK29" s="59">
        <v>97</v>
      </c>
      <c r="BL29" s="59">
        <v>1546</v>
      </c>
      <c r="BM29" s="64">
        <v>3254</v>
      </c>
      <c r="BN29" s="64">
        <v>28062</v>
      </c>
      <c r="BO29" s="64">
        <v>48882</v>
      </c>
      <c r="BP29" s="64">
        <v>0</v>
      </c>
      <c r="BQ29" s="64">
        <v>7195</v>
      </c>
      <c r="BR29" s="64">
        <v>0</v>
      </c>
      <c r="BS29" s="64">
        <v>0</v>
      </c>
      <c r="BT29" s="64">
        <v>7195</v>
      </c>
      <c r="BU29" s="59">
        <v>7195</v>
      </c>
      <c r="BV29" s="65">
        <v>400</v>
      </c>
      <c r="BW29" s="53">
        <v>756</v>
      </c>
      <c r="BX29" s="53">
        <v>11884</v>
      </c>
      <c r="BY29" s="53">
        <v>488</v>
      </c>
      <c r="BZ29" s="53">
        <v>500</v>
      </c>
      <c r="CA29" s="53">
        <v>613</v>
      </c>
      <c r="CB29" s="53">
        <v>12497</v>
      </c>
      <c r="CC29" s="53">
        <v>0</v>
      </c>
      <c r="CD29" s="53">
        <v>0</v>
      </c>
      <c r="CE29" s="53">
        <v>0</v>
      </c>
      <c r="CF29" s="51">
        <v>0</v>
      </c>
      <c r="CG29" s="51">
        <v>73</v>
      </c>
      <c r="CH29" s="51">
        <v>565</v>
      </c>
      <c r="CI29" s="51">
        <v>0</v>
      </c>
      <c r="CJ29" s="51">
        <v>300</v>
      </c>
      <c r="CK29" s="51">
        <v>2254</v>
      </c>
      <c r="CL29" s="53">
        <v>0</v>
      </c>
      <c r="CM29" s="53">
        <v>0</v>
      </c>
      <c r="CN29" s="51">
        <v>39</v>
      </c>
      <c r="CO29" s="53">
        <v>3</v>
      </c>
      <c r="CP29" s="53">
        <v>5</v>
      </c>
      <c r="CQ29" s="53">
        <v>42</v>
      </c>
      <c r="CR29" s="53">
        <v>0</v>
      </c>
      <c r="CS29" s="53">
        <v>0</v>
      </c>
      <c r="CT29" s="51">
        <v>0</v>
      </c>
      <c r="CU29" s="53">
        <v>3852</v>
      </c>
      <c r="CV29" s="53">
        <v>4962</v>
      </c>
      <c r="CW29" s="53">
        <v>8814</v>
      </c>
      <c r="CX29" s="53">
        <v>0</v>
      </c>
      <c r="CY29" s="53">
        <v>444</v>
      </c>
      <c r="CZ29" s="53">
        <v>444</v>
      </c>
      <c r="DA29" s="53">
        <v>0</v>
      </c>
      <c r="DB29" s="53">
        <v>956</v>
      </c>
      <c r="DC29" s="53">
        <v>956</v>
      </c>
      <c r="DD29" s="53">
        <v>0</v>
      </c>
      <c r="DE29" s="53">
        <v>9506</v>
      </c>
      <c r="DF29" s="53">
        <v>9506</v>
      </c>
      <c r="DG29" s="53">
        <v>0</v>
      </c>
      <c r="DH29" s="53">
        <v>88</v>
      </c>
      <c r="DI29" s="53">
        <v>88</v>
      </c>
      <c r="DJ29" s="53">
        <v>3852</v>
      </c>
      <c r="DK29" s="53">
        <v>15956</v>
      </c>
      <c r="DL29" s="53">
        <v>19808</v>
      </c>
      <c r="DM29" s="51">
        <v>0</v>
      </c>
      <c r="DN29" s="53">
        <v>307</v>
      </c>
      <c r="DO29" s="53">
        <v>20</v>
      </c>
      <c r="DP29" s="53">
        <v>246</v>
      </c>
      <c r="DQ29" s="53">
        <v>9</v>
      </c>
      <c r="DR29" s="53">
        <v>175</v>
      </c>
      <c r="DS29" s="53">
        <v>29</v>
      </c>
      <c r="DT29" s="53">
        <v>421</v>
      </c>
      <c r="DU29" s="53">
        <v>1508</v>
      </c>
      <c r="DV29" s="53">
        <v>11500</v>
      </c>
      <c r="DW29" s="56">
        <v>450</v>
      </c>
      <c r="DX29" s="56" t="s">
        <v>169</v>
      </c>
      <c r="DY29" s="53">
        <v>4</v>
      </c>
      <c r="DZ29" s="53">
        <v>1794</v>
      </c>
      <c r="EA29" s="87">
        <v>2000</v>
      </c>
      <c r="EB29" s="3"/>
      <c r="EC29" s="3"/>
      <c r="ED29" s="3"/>
      <c r="EE29" s="22"/>
      <c r="EF29" s="22"/>
      <c r="EG29" s="22"/>
      <c r="EH29" s="22"/>
      <c r="EI29" s="22"/>
      <c r="EJ29" s="22"/>
      <c r="EK29" s="3"/>
      <c r="EL29" s="3"/>
      <c r="EM29" s="2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2" customHeight="1" x14ac:dyDescent="0.25">
      <c r="A30" s="85" t="s">
        <v>163</v>
      </c>
      <c r="B30" s="61" t="s">
        <v>265</v>
      </c>
      <c r="C30" s="61" t="s">
        <v>141</v>
      </c>
      <c r="D30" s="62" t="s">
        <v>131</v>
      </c>
      <c r="E30" s="61">
        <v>99590</v>
      </c>
      <c r="F30" s="61">
        <v>9074535135</v>
      </c>
      <c r="G30" s="61">
        <v>9074535165</v>
      </c>
      <c r="H30" s="52" t="s">
        <v>375</v>
      </c>
      <c r="I30" s="53">
        <v>171</v>
      </c>
      <c r="J30" s="51">
        <v>1</v>
      </c>
      <c r="K30" s="51">
        <v>0</v>
      </c>
      <c r="L30" s="51">
        <v>0</v>
      </c>
      <c r="M30" s="51">
        <v>0</v>
      </c>
      <c r="N30" s="54">
        <v>10</v>
      </c>
      <c r="O30" s="55">
        <v>48</v>
      </c>
      <c r="P30" s="56" t="s">
        <v>491</v>
      </c>
      <c r="Q30" s="56" t="s">
        <v>169</v>
      </c>
      <c r="R30" s="56" t="s">
        <v>169</v>
      </c>
      <c r="S30" s="56" t="s">
        <v>494</v>
      </c>
      <c r="T30" s="56" t="s">
        <v>494</v>
      </c>
      <c r="U30" s="56" t="s">
        <v>494</v>
      </c>
      <c r="V30" s="56" t="s">
        <v>169</v>
      </c>
      <c r="W30" s="56" t="s">
        <v>494</v>
      </c>
      <c r="X30" s="56" t="s">
        <v>494</v>
      </c>
      <c r="Y30" s="56" t="s">
        <v>494</v>
      </c>
      <c r="Z30" s="57">
        <v>0</v>
      </c>
      <c r="AA30" s="58">
        <v>0.25</v>
      </c>
      <c r="AB30" s="63">
        <v>0</v>
      </c>
      <c r="AC30" s="63">
        <v>0.25</v>
      </c>
      <c r="AD30" s="53">
        <v>0</v>
      </c>
      <c r="AE30" s="53">
        <v>0</v>
      </c>
      <c r="AF30" s="64">
        <v>0</v>
      </c>
      <c r="AG30" s="64">
        <v>0</v>
      </c>
      <c r="AH30" s="59">
        <v>2800</v>
      </c>
      <c r="AI30" s="59">
        <v>0</v>
      </c>
      <c r="AJ30" s="59">
        <v>0</v>
      </c>
      <c r="AK30" s="59">
        <v>2800</v>
      </c>
      <c r="AL30" s="64">
        <v>6250</v>
      </c>
      <c r="AM30" s="64">
        <v>0</v>
      </c>
      <c r="AN30" s="59">
        <v>0</v>
      </c>
      <c r="AO30" s="59">
        <v>6250</v>
      </c>
      <c r="AP30" s="64">
        <v>0</v>
      </c>
      <c r="AQ30" s="59">
        <v>4595</v>
      </c>
      <c r="AR30" s="59">
        <v>4595</v>
      </c>
      <c r="AS30" s="59">
        <v>0</v>
      </c>
      <c r="AT30" s="59">
        <v>0</v>
      </c>
      <c r="AU30" s="64">
        <v>0</v>
      </c>
      <c r="AV30" s="64">
        <v>0</v>
      </c>
      <c r="AW30" s="64">
        <v>13645</v>
      </c>
      <c r="AX30" s="64">
        <v>1890</v>
      </c>
      <c r="AY30" s="64">
        <v>212</v>
      </c>
      <c r="AZ30" s="64">
        <v>2102</v>
      </c>
      <c r="BA30" s="64">
        <v>2820</v>
      </c>
      <c r="BB30" s="64">
        <v>1037</v>
      </c>
      <c r="BC30" s="64">
        <v>3857</v>
      </c>
      <c r="BD30" s="64">
        <v>0</v>
      </c>
      <c r="BE30" s="64">
        <v>0</v>
      </c>
      <c r="BF30" s="59">
        <v>0</v>
      </c>
      <c r="BG30" s="59">
        <v>3857</v>
      </c>
      <c r="BH30" s="59">
        <v>2800</v>
      </c>
      <c r="BI30" s="59">
        <v>0</v>
      </c>
      <c r="BJ30" s="59">
        <v>0</v>
      </c>
      <c r="BK30" s="59">
        <v>0</v>
      </c>
      <c r="BL30" s="59">
        <v>4886</v>
      </c>
      <c r="BM30" s="64">
        <v>0</v>
      </c>
      <c r="BN30" s="64">
        <v>7686</v>
      </c>
      <c r="BO30" s="64">
        <v>13645</v>
      </c>
      <c r="BP30" s="64">
        <v>0</v>
      </c>
      <c r="BQ30" s="64">
        <v>0</v>
      </c>
      <c r="BR30" s="64">
        <v>0</v>
      </c>
      <c r="BS30" s="64">
        <v>0</v>
      </c>
      <c r="BT30" s="64">
        <v>0</v>
      </c>
      <c r="BU30" s="59">
        <v>0</v>
      </c>
      <c r="BV30" s="65">
        <v>194</v>
      </c>
      <c r="BW30" s="53">
        <v>530</v>
      </c>
      <c r="BX30" s="53">
        <v>6096</v>
      </c>
      <c r="BY30" s="53">
        <v>0</v>
      </c>
      <c r="BZ30" s="53">
        <v>0</v>
      </c>
      <c r="CA30" s="53">
        <v>0</v>
      </c>
      <c r="CB30" s="53">
        <v>6096</v>
      </c>
      <c r="CC30" s="53">
        <v>0</v>
      </c>
      <c r="CD30" s="53">
        <v>0</v>
      </c>
      <c r="CE30" s="53">
        <v>0</v>
      </c>
      <c r="CF30" s="51">
        <v>0</v>
      </c>
      <c r="CG30" s="51">
        <v>0</v>
      </c>
      <c r="CH30" s="51">
        <v>110</v>
      </c>
      <c r="CI30" s="51">
        <v>38</v>
      </c>
      <c r="CJ30" s="51">
        <v>60</v>
      </c>
      <c r="CK30" s="51">
        <v>392</v>
      </c>
      <c r="CL30" s="53">
        <v>0</v>
      </c>
      <c r="CM30" s="53">
        <v>0</v>
      </c>
      <c r="CN30" s="51">
        <v>39</v>
      </c>
      <c r="CO30" s="53">
        <v>9</v>
      </c>
      <c r="CP30" s="53">
        <v>62</v>
      </c>
      <c r="CQ30" s="53">
        <v>24</v>
      </c>
      <c r="CR30" s="53">
        <v>0</v>
      </c>
      <c r="CS30" s="53">
        <v>0</v>
      </c>
      <c r="CT30" s="51">
        <v>0</v>
      </c>
      <c r="CU30" s="53">
        <v>270</v>
      </c>
      <c r="CV30" s="53">
        <v>161</v>
      </c>
      <c r="CW30" s="53">
        <v>431</v>
      </c>
      <c r="CX30" s="53">
        <v>0</v>
      </c>
      <c r="CY30" s="53">
        <v>0</v>
      </c>
      <c r="CZ30" s="53">
        <v>0</v>
      </c>
      <c r="DA30" s="53">
        <v>24</v>
      </c>
      <c r="DB30" s="53">
        <v>14</v>
      </c>
      <c r="DC30" s="53">
        <v>38</v>
      </c>
      <c r="DD30" s="53">
        <v>85</v>
      </c>
      <c r="DE30" s="53">
        <v>38</v>
      </c>
      <c r="DF30" s="53">
        <v>123</v>
      </c>
      <c r="DG30" s="53">
        <v>0</v>
      </c>
      <c r="DH30" s="53">
        <v>0</v>
      </c>
      <c r="DI30" s="53">
        <v>0</v>
      </c>
      <c r="DJ30" s="53">
        <v>379</v>
      </c>
      <c r="DK30" s="53">
        <v>213</v>
      </c>
      <c r="DL30" s="53">
        <v>592</v>
      </c>
      <c r="DM30" s="51">
        <v>0</v>
      </c>
      <c r="DN30" s="53">
        <v>0</v>
      </c>
      <c r="DO30" s="53">
        <v>10</v>
      </c>
      <c r="DP30" s="53">
        <v>128</v>
      </c>
      <c r="DQ30" s="53">
        <v>1</v>
      </c>
      <c r="DR30" s="53">
        <v>4</v>
      </c>
      <c r="DS30" s="53">
        <v>11</v>
      </c>
      <c r="DT30" s="53">
        <v>132</v>
      </c>
      <c r="DU30" s="53">
        <v>480</v>
      </c>
      <c r="DV30" s="53">
        <v>2732</v>
      </c>
      <c r="DW30" s="56">
        <v>200</v>
      </c>
      <c r="DX30" s="56" t="s">
        <v>169</v>
      </c>
      <c r="DY30" s="53">
        <v>6</v>
      </c>
      <c r="DZ30" s="53">
        <v>2400</v>
      </c>
      <c r="EA30" s="87">
        <v>576</v>
      </c>
      <c r="EB30" s="3"/>
      <c r="EC30" s="3"/>
      <c r="ED30" s="3"/>
      <c r="EE30" s="22"/>
      <c r="EF30" s="22"/>
      <c r="EG30" s="22"/>
      <c r="EH30" s="22"/>
      <c r="EI30" s="22"/>
      <c r="EJ30" s="22"/>
      <c r="EK30" s="3"/>
      <c r="EL30" s="3"/>
      <c r="EM30" s="2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2" customHeight="1" x14ac:dyDescent="0.25">
      <c r="A31" s="85" t="s">
        <v>13</v>
      </c>
      <c r="B31" s="61" t="s">
        <v>367</v>
      </c>
      <c r="C31" s="61" t="s">
        <v>73</v>
      </c>
      <c r="D31" s="62" t="s">
        <v>74</v>
      </c>
      <c r="E31" s="61">
        <v>99826</v>
      </c>
      <c r="F31" s="61">
        <v>9076972350</v>
      </c>
      <c r="G31" s="61">
        <v>9076972249</v>
      </c>
      <c r="H31" s="52" t="s">
        <v>270</v>
      </c>
      <c r="I31" s="53">
        <v>459</v>
      </c>
      <c r="J31" s="51">
        <v>1</v>
      </c>
      <c r="K31" s="51">
        <v>0</v>
      </c>
      <c r="L31" s="51">
        <v>0</v>
      </c>
      <c r="M31" s="51">
        <v>0</v>
      </c>
      <c r="N31" s="54">
        <v>16</v>
      </c>
      <c r="O31" s="55">
        <v>51</v>
      </c>
      <c r="P31" s="56" t="s">
        <v>492</v>
      </c>
      <c r="Q31" s="56" t="s">
        <v>494</v>
      </c>
      <c r="R31" s="56" t="s">
        <v>169</v>
      </c>
      <c r="S31" s="56" t="s">
        <v>169</v>
      </c>
      <c r="T31" s="56" t="s">
        <v>494</v>
      </c>
      <c r="U31" s="56" t="s">
        <v>494</v>
      </c>
      <c r="V31" s="56" t="s">
        <v>494</v>
      </c>
      <c r="W31" s="56" t="s">
        <v>494</v>
      </c>
      <c r="X31" s="56" t="s">
        <v>494</v>
      </c>
      <c r="Y31" s="56" t="s">
        <v>494</v>
      </c>
      <c r="Z31" s="57">
        <v>0</v>
      </c>
      <c r="AA31" s="58">
        <v>0.5</v>
      </c>
      <c r="AB31" s="63">
        <v>0</v>
      </c>
      <c r="AC31" s="63">
        <v>0.5</v>
      </c>
      <c r="AD31" s="53">
        <v>30</v>
      </c>
      <c r="AE31" s="53">
        <v>3000</v>
      </c>
      <c r="AF31" s="64">
        <v>0</v>
      </c>
      <c r="AG31" s="64">
        <v>0</v>
      </c>
      <c r="AH31" s="59">
        <v>5500</v>
      </c>
      <c r="AI31" s="59">
        <v>0</v>
      </c>
      <c r="AJ31" s="59">
        <v>0</v>
      </c>
      <c r="AK31" s="59">
        <v>5500</v>
      </c>
      <c r="AL31" s="64">
        <v>6250</v>
      </c>
      <c r="AM31" s="64">
        <v>0</v>
      </c>
      <c r="AN31" s="59">
        <v>0</v>
      </c>
      <c r="AO31" s="59">
        <v>6250</v>
      </c>
      <c r="AP31" s="64">
        <v>0</v>
      </c>
      <c r="AQ31" s="59">
        <v>0</v>
      </c>
      <c r="AR31" s="59">
        <v>0</v>
      </c>
      <c r="AS31" s="59">
        <v>6164</v>
      </c>
      <c r="AT31" s="59">
        <v>900</v>
      </c>
      <c r="AU31" s="64">
        <v>5732</v>
      </c>
      <c r="AV31" s="64">
        <v>12796</v>
      </c>
      <c r="AW31" s="64">
        <v>24546</v>
      </c>
      <c r="AX31" s="64">
        <v>12309</v>
      </c>
      <c r="AY31" s="64">
        <v>1589</v>
      </c>
      <c r="AZ31" s="64">
        <v>13898</v>
      </c>
      <c r="BA31" s="64">
        <v>3614</v>
      </c>
      <c r="BB31" s="64">
        <v>542</v>
      </c>
      <c r="BC31" s="64">
        <v>4156</v>
      </c>
      <c r="BD31" s="64">
        <v>496</v>
      </c>
      <c r="BE31" s="64">
        <v>314</v>
      </c>
      <c r="BF31" s="59">
        <v>0</v>
      </c>
      <c r="BG31" s="59">
        <v>4966</v>
      </c>
      <c r="BH31" s="59">
        <v>5206</v>
      </c>
      <c r="BI31" s="59">
        <v>0</v>
      </c>
      <c r="BJ31" s="59">
        <v>1326</v>
      </c>
      <c r="BK31" s="59">
        <v>2690</v>
      </c>
      <c r="BL31" s="59">
        <v>10219</v>
      </c>
      <c r="BM31" s="64">
        <v>2499</v>
      </c>
      <c r="BN31" s="64">
        <v>21940</v>
      </c>
      <c r="BO31" s="64">
        <v>40804</v>
      </c>
      <c r="BP31" s="64">
        <v>0</v>
      </c>
      <c r="BQ31" s="64">
        <v>1305</v>
      </c>
      <c r="BR31" s="64">
        <v>0</v>
      </c>
      <c r="BS31" s="64">
        <v>0</v>
      </c>
      <c r="BT31" s="64">
        <v>1305</v>
      </c>
      <c r="BU31" s="59">
        <v>1305</v>
      </c>
      <c r="BV31" s="65">
        <v>65</v>
      </c>
      <c r="BW31" s="53">
        <v>340</v>
      </c>
      <c r="BX31" s="53">
        <v>8708</v>
      </c>
      <c r="BY31" s="53">
        <v>0</v>
      </c>
      <c r="BZ31" s="53">
        <v>0</v>
      </c>
      <c r="CA31" s="53">
        <v>27</v>
      </c>
      <c r="CB31" s="53">
        <v>8735</v>
      </c>
      <c r="CC31" s="53">
        <v>0</v>
      </c>
      <c r="CD31" s="53">
        <v>0</v>
      </c>
      <c r="CE31" s="53">
        <v>0</v>
      </c>
      <c r="CF31" s="51">
        <v>4</v>
      </c>
      <c r="CG31" s="51">
        <v>20</v>
      </c>
      <c r="CH31" s="51">
        <v>121</v>
      </c>
      <c r="CI31" s="51">
        <v>11</v>
      </c>
      <c r="CJ31" s="51">
        <v>56</v>
      </c>
      <c r="CK31" s="51">
        <v>396</v>
      </c>
      <c r="CL31" s="53">
        <v>0</v>
      </c>
      <c r="CM31" s="53">
        <v>0</v>
      </c>
      <c r="CN31" s="51">
        <v>42</v>
      </c>
      <c r="CO31" s="53">
        <v>0</v>
      </c>
      <c r="CP31" s="53">
        <v>0</v>
      </c>
      <c r="CQ31" s="53">
        <v>27</v>
      </c>
      <c r="CR31" s="53">
        <v>0</v>
      </c>
      <c r="CS31" s="53">
        <v>0</v>
      </c>
      <c r="CT31" s="51">
        <v>0</v>
      </c>
      <c r="CU31" s="53">
        <v>1593</v>
      </c>
      <c r="CV31" s="53">
        <v>858</v>
      </c>
      <c r="CW31" s="53">
        <v>2451</v>
      </c>
      <c r="CX31" s="53">
        <v>4</v>
      </c>
      <c r="CY31" s="53">
        <v>61</v>
      </c>
      <c r="CZ31" s="53">
        <v>65</v>
      </c>
      <c r="DA31" s="53">
        <v>12</v>
      </c>
      <c r="DB31" s="53">
        <v>68</v>
      </c>
      <c r="DC31" s="53">
        <v>80</v>
      </c>
      <c r="DD31" s="53">
        <v>276</v>
      </c>
      <c r="DE31" s="53">
        <v>414</v>
      </c>
      <c r="DF31" s="53">
        <v>690</v>
      </c>
      <c r="DG31" s="53">
        <v>0</v>
      </c>
      <c r="DH31" s="53">
        <v>6</v>
      </c>
      <c r="DI31" s="53">
        <v>6</v>
      </c>
      <c r="DJ31" s="53">
        <v>1885</v>
      </c>
      <c r="DK31" s="53">
        <v>1407</v>
      </c>
      <c r="DL31" s="53">
        <v>3292</v>
      </c>
      <c r="DM31" s="51">
        <v>1</v>
      </c>
      <c r="DN31" s="53">
        <v>36</v>
      </c>
      <c r="DO31" s="53">
        <v>21</v>
      </c>
      <c r="DP31" s="53">
        <v>439</v>
      </c>
      <c r="DQ31" s="53">
        <v>19</v>
      </c>
      <c r="DR31" s="53">
        <v>90</v>
      </c>
      <c r="DS31" s="53">
        <v>40</v>
      </c>
      <c r="DT31" s="53">
        <v>529</v>
      </c>
      <c r="DU31" s="53">
        <v>816</v>
      </c>
      <c r="DV31" s="53">
        <v>3779</v>
      </c>
      <c r="DW31" s="56">
        <v>105</v>
      </c>
      <c r="DX31" s="56" t="s">
        <v>169</v>
      </c>
      <c r="DY31" s="53">
        <v>5</v>
      </c>
      <c r="DZ31" s="53">
        <v>1248</v>
      </c>
      <c r="EA31" s="87">
        <v>3052</v>
      </c>
      <c r="EB31" s="3"/>
      <c r="EC31" s="3"/>
      <c r="ED31" s="3"/>
      <c r="EE31" s="22"/>
      <c r="EF31" s="22"/>
      <c r="EG31" s="22"/>
      <c r="EH31" s="22"/>
      <c r="EI31" s="22"/>
      <c r="EJ31" s="22"/>
      <c r="EK31" s="3"/>
      <c r="EL31" s="3"/>
      <c r="EM31" s="2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x14ac:dyDescent="0.25">
      <c r="A32" s="85" t="s">
        <v>14</v>
      </c>
      <c r="B32" s="61" t="s">
        <v>287</v>
      </c>
      <c r="C32" s="61" t="s">
        <v>186</v>
      </c>
      <c r="D32" s="62" t="s">
        <v>75</v>
      </c>
      <c r="E32" s="61">
        <v>99827</v>
      </c>
      <c r="F32" s="61">
        <v>9077662545</v>
      </c>
      <c r="G32" s="61">
        <v>9077662551</v>
      </c>
      <c r="H32" s="52" t="s">
        <v>271</v>
      </c>
      <c r="I32" s="53">
        <v>2207</v>
      </c>
      <c r="J32" s="51">
        <v>1</v>
      </c>
      <c r="K32" s="51">
        <v>0</v>
      </c>
      <c r="L32" s="51">
        <v>0</v>
      </c>
      <c r="M32" s="51">
        <v>0</v>
      </c>
      <c r="N32" s="54">
        <v>56.5</v>
      </c>
      <c r="O32" s="55">
        <v>52</v>
      </c>
      <c r="P32" s="56" t="s">
        <v>493</v>
      </c>
      <c r="Q32" s="56" t="s">
        <v>494</v>
      </c>
      <c r="R32" s="56" t="s">
        <v>169</v>
      </c>
      <c r="S32" s="56" t="s">
        <v>169</v>
      </c>
      <c r="T32" s="56" t="s">
        <v>494</v>
      </c>
      <c r="U32" s="56" t="s">
        <v>494</v>
      </c>
      <c r="V32" s="56" t="s">
        <v>494</v>
      </c>
      <c r="W32" s="56" t="s">
        <v>494</v>
      </c>
      <c r="X32" s="56" t="s">
        <v>494</v>
      </c>
      <c r="Y32" s="56" t="s">
        <v>494</v>
      </c>
      <c r="Z32" s="57">
        <v>0</v>
      </c>
      <c r="AA32" s="58">
        <v>1</v>
      </c>
      <c r="AB32" s="63">
        <v>4.5</v>
      </c>
      <c r="AC32" s="63">
        <v>5.5</v>
      </c>
      <c r="AD32" s="53">
        <v>119</v>
      </c>
      <c r="AE32" s="53">
        <v>2528</v>
      </c>
      <c r="AF32" s="64">
        <v>0</v>
      </c>
      <c r="AG32" s="64">
        <v>270402</v>
      </c>
      <c r="AH32" s="59">
        <v>2000</v>
      </c>
      <c r="AI32" s="59">
        <v>0</v>
      </c>
      <c r="AJ32" s="59">
        <v>0</v>
      </c>
      <c r="AK32" s="59">
        <v>272402</v>
      </c>
      <c r="AL32" s="64">
        <v>6250</v>
      </c>
      <c r="AM32" s="64">
        <v>0</v>
      </c>
      <c r="AN32" s="59">
        <v>0</v>
      </c>
      <c r="AO32" s="59">
        <v>6250</v>
      </c>
      <c r="AP32" s="64">
        <v>0</v>
      </c>
      <c r="AQ32" s="59">
        <v>68040</v>
      </c>
      <c r="AR32" s="59">
        <v>68040</v>
      </c>
      <c r="AS32" s="59">
        <v>1097</v>
      </c>
      <c r="AT32" s="59">
        <v>34258</v>
      </c>
      <c r="AU32" s="64">
        <v>19319</v>
      </c>
      <c r="AV32" s="64">
        <v>54674</v>
      </c>
      <c r="AW32" s="64" t="s">
        <v>374</v>
      </c>
      <c r="AX32" s="64">
        <v>199483</v>
      </c>
      <c r="AY32" s="64">
        <v>91000</v>
      </c>
      <c r="AZ32" s="64">
        <v>290483</v>
      </c>
      <c r="BA32" s="64">
        <v>18830</v>
      </c>
      <c r="BB32" s="64">
        <v>5855</v>
      </c>
      <c r="BC32" s="64">
        <v>24685</v>
      </c>
      <c r="BD32" s="64">
        <v>2128</v>
      </c>
      <c r="BE32" s="64">
        <v>2132</v>
      </c>
      <c r="BF32" s="59">
        <v>0</v>
      </c>
      <c r="BG32" s="59">
        <v>28945</v>
      </c>
      <c r="BH32" s="59">
        <v>44062</v>
      </c>
      <c r="BI32" s="59">
        <v>7438</v>
      </c>
      <c r="BJ32" s="59">
        <v>4289</v>
      </c>
      <c r="BK32" s="59">
        <v>6968</v>
      </c>
      <c r="BL32" s="59">
        <v>13649</v>
      </c>
      <c r="BM32" s="64">
        <v>324</v>
      </c>
      <c r="BN32" s="64">
        <v>76730</v>
      </c>
      <c r="BO32" s="64">
        <v>396158</v>
      </c>
      <c r="BP32" s="64">
        <v>0</v>
      </c>
      <c r="BQ32" s="64">
        <v>0</v>
      </c>
      <c r="BR32" s="64">
        <v>0</v>
      </c>
      <c r="BS32" s="64">
        <v>0</v>
      </c>
      <c r="BT32" s="64">
        <v>0</v>
      </c>
      <c r="BU32" s="59">
        <v>0</v>
      </c>
      <c r="BV32" s="65">
        <v>247</v>
      </c>
      <c r="BW32" s="53">
        <v>1781</v>
      </c>
      <c r="BX32" s="53">
        <v>31392</v>
      </c>
      <c r="BY32" s="53">
        <v>0</v>
      </c>
      <c r="BZ32" s="53">
        <v>0</v>
      </c>
      <c r="CA32" s="53">
        <v>3034</v>
      </c>
      <c r="CB32" s="53">
        <v>34426</v>
      </c>
      <c r="CC32" s="53">
        <v>0</v>
      </c>
      <c r="CD32" s="53">
        <v>0</v>
      </c>
      <c r="CE32" s="53">
        <v>0</v>
      </c>
      <c r="CF32" s="51">
        <v>0</v>
      </c>
      <c r="CG32" s="51">
        <v>1534</v>
      </c>
      <c r="CH32" s="53">
        <v>2244</v>
      </c>
      <c r="CI32" s="53">
        <v>30</v>
      </c>
      <c r="CJ32" s="53">
        <v>482</v>
      </c>
      <c r="CK32" s="53">
        <v>3621</v>
      </c>
      <c r="CL32" s="53">
        <v>0</v>
      </c>
      <c r="CM32" s="53">
        <v>0</v>
      </c>
      <c r="CN32" s="53">
        <v>39</v>
      </c>
      <c r="CO32" s="53">
        <v>0</v>
      </c>
      <c r="CP32" s="53">
        <v>0</v>
      </c>
      <c r="CQ32" s="53">
        <v>147</v>
      </c>
      <c r="CR32" s="53">
        <v>0</v>
      </c>
      <c r="CS32" s="53">
        <v>0</v>
      </c>
      <c r="CT32" s="51">
        <v>0</v>
      </c>
      <c r="CU32" s="53">
        <v>15090</v>
      </c>
      <c r="CV32" s="53">
        <v>29047</v>
      </c>
      <c r="CW32" s="53">
        <v>44137</v>
      </c>
      <c r="CX32" s="53">
        <v>0</v>
      </c>
      <c r="CY32" s="53">
        <v>2996</v>
      </c>
      <c r="CZ32" s="53">
        <v>2996</v>
      </c>
      <c r="DA32" s="53">
        <v>0</v>
      </c>
      <c r="DB32" s="53">
        <v>6097</v>
      </c>
      <c r="DC32" s="53">
        <v>6097</v>
      </c>
      <c r="DD32" s="53">
        <v>0</v>
      </c>
      <c r="DE32" s="53">
        <v>35010</v>
      </c>
      <c r="DF32" s="53">
        <v>35010</v>
      </c>
      <c r="DG32" s="53">
        <v>0</v>
      </c>
      <c r="DH32" s="53">
        <v>1414</v>
      </c>
      <c r="DI32" s="53">
        <v>1414</v>
      </c>
      <c r="DJ32" s="53">
        <v>15090</v>
      </c>
      <c r="DK32" s="53">
        <v>74564</v>
      </c>
      <c r="DL32" s="53">
        <v>89654</v>
      </c>
      <c r="DM32" s="51">
        <v>750</v>
      </c>
      <c r="DN32" s="53">
        <v>336</v>
      </c>
      <c r="DO32" s="53">
        <v>792</v>
      </c>
      <c r="DP32" s="53">
        <v>5978</v>
      </c>
      <c r="DQ32" s="53">
        <v>84</v>
      </c>
      <c r="DR32" s="53">
        <v>1015</v>
      </c>
      <c r="DS32" s="53">
        <v>876</v>
      </c>
      <c r="DT32" s="53">
        <v>6993</v>
      </c>
      <c r="DU32" s="53">
        <v>2938</v>
      </c>
      <c r="DV32" s="53">
        <v>70500</v>
      </c>
      <c r="DW32" s="56">
        <v>5250</v>
      </c>
      <c r="DX32" s="56" t="s">
        <v>169</v>
      </c>
      <c r="DY32" s="53">
        <v>15</v>
      </c>
      <c r="DZ32" s="53">
        <v>31100</v>
      </c>
      <c r="EA32" s="87">
        <v>8400</v>
      </c>
      <c r="EB32" s="3"/>
      <c r="EC32" s="3"/>
      <c r="ED32" s="3"/>
      <c r="EE32" s="22"/>
      <c r="EF32" s="22"/>
      <c r="EG32" s="22"/>
      <c r="EH32" s="22"/>
      <c r="EI32" s="22"/>
      <c r="EJ32" s="22"/>
      <c r="EK32" s="3"/>
      <c r="EL32" s="3"/>
      <c r="EM32" s="2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x14ac:dyDescent="0.25">
      <c r="A33" s="85" t="s">
        <v>164</v>
      </c>
      <c r="B33" s="61" t="s">
        <v>185</v>
      </c>
      <c r="C33" s="61" t="s">
        <v>187</v>
      </c>
      <c r="D33" s="62" t="s">
        <v>76</v>
      </c>
      <c r="E33" s="61">
        <v>99743</v>
      </c>
      <c r="F33" s="61">
        <v>9076832507</v>
      </c>
      <c r="G33" s="61">
        <v>9076832517</v>
      </c>
      <c r="H33" s="52" t="s">
        <v>322</v>
      </c>
      <c r="I33" s="53">
        <v>1012</v>
      </c>
      <c r="J33" s="51">
        <v>1</v>
      </c>
      <c r="K33" s="51">
        <v>0</v>
      </c>
      <c r="L33" s="51">
        <v>0</v>
      </c>
      <c r="M33" s="51">
        <v>0</v>
      </c>
      <c r="N33" s="54">
        <v>19</v>
      </c>
      <c r="O33" s="55">
        <v>51</v>
      </c>
      <c r="P33" s="56" t="s">
        <v>493</v>
      </c>
      <c r="Q33" s="56" t="s">
        <v>169</v>
      </c>
      <c r="R33" s="56" t="s">
        <v>494</v>
      </c>
      <c r="S33" s="56" t="s">
        <v>494</v>
      </c>
      <c r="T33" s="56" t="s">
        <v>494</v>
      </c>
      <c r="U33" s="56" t="s">
        <v>494</v>
      </c>
      <c r="V33" s="56" t="s">
        <v>494</v>
      </c>
      <c r="W33" s="56" t="s">
        <v>494</v>
      </c>
      <c r="X33" s="56" t="s">
        <v>494</v>
      </c>
      <c r="Y33" s="56" t="s">
        <v>494</v>
      </c>
      <c r="Z33" s="57">
        <v>0</v>
      </c>
      <c r="AA33" s="58">
        <v>0.6</v>
      </c>
      <c r="AB33" s="63">
        <v>0.1</v>
      </c>
      <c r="AC33" s="63">
        <v>0.7</v>
      </c>
      <c r="AD33" s="53">
        <v>25</v>
      </c>
      <c r="AE33" s="53">
        <v>380</v>
      </c>
      <c r="AF33" s="64">
        <v>0</v>
      </c>
      <c r="AG33" s="64">
        <v>5500</v>
      </c>
      <c r="AH33" s="59">
        <v>0</v>
      </c>
      <c r="AI33" s="59">
        <v>0</v>
      </c>
      <c r="AJ33" s="59">
        <v>0</v>
      </c>
      <c r="AK33" s="59">
        <v>5500</v>
      </c>
      <c r="AL33" s="64">
        <v>6250</v>
      </c>
      <c r="AM33" s="64">
        <v>0</v>
      </c>
      <c r="AN33" s="59">
        <v>0</v>
      </c>
      <c r="AO33" s="59">
        <v>6250</v>
      </c>
      <c r="AP33" s="64">
        <v>0</v>
      </c>
      <c r="AQ33" s="59">
        <v>0</v>
      </c>
      <c r="AR33" s="59">
        <v>0</v>
      </c>
      <c r="AS33" s="59">
        <v>0</v>
      </c>
      <c r="AT33" s="59">
        <v>17773</v>
      </c>
      <c r="AU33" s="64">
        <v>750</v>
      </c>
      <c r="AV33" s="64">
        <v>18523</v>
      </c>
      <c r="AW33" s="64">
        <v>30273</v>
      </c>
      <c r="AX33" s="64">
        <v>12094</v>
      </c>
      <c r="AY33" s="64">
        <v>909</v>
      </c>
      <c r="AZ33" s="64">
        <v>13003</v>
      </c>
      <c r="BA33" s="64">
        <v>6095</v>
      </c>
      <c r="BB33" s="64">
        <v>440</v>
      </c>
      <c r="BC33" s="64">
        <v>6535</v>
      </c>
      <c r="BD33" s="64">
        <v>0</v>
      </c>
      <c r="BE33" s="64">
        <v>199</v>
      </c>
      <c r="BF33" s="59">
        <v>0</v>
      </c>
      <c r="BG33" s="59">
        <v>6734</v>
      </c>
      <c r="BH33" s="59">
        <v>0</v>
      </c>
      <c r="BI33" s="59">
        <v>200</v>
      </c>
      <c r="BJ33" s="59">
        <v>114</v>
      </c>
      <c r="BK33" s="59">
        <v>1097</v>
      </c>
      <c r="BL33" s="59">
        <v>2691</v>
      </c>
      <c r="BM33" s="64">
        <v>1961</v>
      </c>
      <c r="BN33" s="64">
        <v>6063</v>
      </c>
      <c r="BO33" s="64">
        <v>25800</v>
      </c>
      <c r="BP33" s="64">
        <v>0</v>
      </c>
      <c r="BQ33" s="64">
        <v>0</v>
      </c>
      <c r="BR33" s="64">
        <v>0</v>
      </c>
      <c r="BS33" s="64">
        <v>0</v>
      </c>
      <c r="BT33" s="64">
        <v>0</v>
      </c>
      <c r="BU33" s="59">
        <v>0</v>
      </c>
      <c r="BV33" s="65">
        <v>77</v>
      </c>
      <c r="BW33" s="53">
        <v>553</v>
      </c>
      <c r="BX33" s="53">
        <v>21836</v>
      </c>
      <c r="BY33" s="53">
        <v>0</v>
      </c>
      <c r="BZ33" s="53">
        <v>0</v>
      </c>
      <c r="CA33" s="53">
        <v>0</v>
      </c>
      <c r="CB33" s="53">
        <v>21836</v>
      </c>
      <c r="CC33" s="53">
        <v>0</v>
      </c>
      <c r="CD33" s="53">
        <v>0</v>
      </c>
      <c r="CE33" s="53">
        <v>0</v>
      </c>
      <c r="CF33" s="51">
        <v>26</v>
      </c>
      <c r="CG33" s="51">
        <v>18</v>
      </c>
      <c r="CH33" s="51">
        <v>762</v>
      </c>
      <c r="CI33" s="51">
        <v>4</v>
      </c>
      <c r="CJ33" s="51">
        <v>7</v>
      </c>
      <c r="CK33" s="51">
        <v>1211</v>
      </c>
      <c r="CL33" s="53">
        <v>0</v>
      </c>
      <c r="CM33" s="53">
        <v>0</v>
      </c>
      <c r="CN33" s="51">
        <v>39</v>
      </c>
      <c r="CO33" s="53">
        <v>7</v>
      </c>
      <c r="CP33" s="53">
        <v>4</v>
      </c>
      <c r="CQ33" s="53">
        <v>42</v>
      </c>
      <c r="CR33" s="53">
        <v>0</v>
      </c>
      <c r="CS33" s="53">
        <v>0</v>
      </c>
      <c r="CT33" s="51">
        <v>0</v>
      </c>
      <c r="CU33" s="53" t="s">
        <v>375</v>
      </c>
      <c r="CV33" s="53">
        <v>14009</v>
      </c>
      <c r="CW33" s="53">
        <v>14009</v>
      </c>
      <c r="CX33" s="53">
        <v>0</v>
      </c>
      <c r="CY33" s="53">
        <v>0</v>
      </c>
      <c r="CZ33" s="53">
        <v>0</v>
      </c>
      <c r="DA33" s="53">
        <v>0</v>
      </c>
      <c r="DB33" s="53">
        <v>0</v>
      </c>
      <c r="DC33" s="53">
        <v>0</v>
      </c>
      <c r="DD33" s="53">
        <v>0</v>
      </c>
      <c r="DE33" s="53">
        <v>0</v>
      </c>
      <c r="DF33" s="53">
        <v>0</v>
      </c>
      <c r="DG33" s="53">
        <v>0</v>
      </c>
      <c r="DH33" s="53">
        <v>0</v>
      </c>
      <c r="DI33" s="53">
        <v>0</v>
      </c>
      <c r="DJ33" s="53">
        <v>0</v>
      </c>
      <c r="DK33" s="53">
        <v>14009</v>
      </c>
      <c r="DL33" s="53">
        <v>14009</v>
      </c>
      <c r="DM33" s="51">
        <v>11</v>
      </c>
      <c r="DN33" s="53">
        <v>71</v>
      </c>
      <c r="DO33" s="53">
        <v>30</v>
      </c>
      <c r="DP33" s="53">
        <v>1413</v>
      </c>
      <c r="DQ33" s="53">
        <v>12</v>
      </c>
      <c r="DR33" s="53">
        <v>204</v>
      </c>
      <c r="DS33" s="53">
        <v>42</v>
      </c>
      <c r="DT33" s="53">
        <v>1617</v>
      </c>
      <c r="DU33" s="53">
        <v>962</v>
      </c>
      <c r="DV33" s="53">
        <v>5430</v>
      </c>
      <c r="DW33" s="56">
        <v>100</v>
      </c>
      <c r="DX33" s="56" t="s">
        <v>169</v>
      </c>
      <c r="DY33" s="53">
        <v>7</v>
      </c>
      <c r="DZ33" s="53">
        <v>2032</v>
      </c>
      <c r="EA33" s="87">
        <v>4560</v>
      </c>
      <c r="EB33" s="3"/>
      <c r="EC33" s="3"/>
      <c r="ED33" s="3"/>
      <c r="EE33" s="22"/>
      <c r="EF33" s="22"/>
      <c r="EG33" s="22"/>
      <c r="EH33" s="22"/>
      <c r="EI33" s="22"/>
      <c r="EJ33" s="22"/>
      <c r="EK33" s="3"/>
      <c r="EL33" s="3"/>
      <c r="EM33" s="2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x14ac:dyDescent="0.25">
      <c r="A34" s="85" t="s">
        <v>15</v>
      </c>
      <c r="B34" s="61" t="s">
        <v>288</v>
      </c>
      <c r="C34" s="61" t="s">
        <v>188</v>
      </c>
      <c r="D34" s="62" t="s">
        <v>77</v>
      </c>
      <c r="E34" s="61">
        <v>99950</v>
      </c>
      <c r="F34" s="61">
        <v>9075307112</v>
      </c>
      <c r="G34" s="61">
        <v>9075307112</v>
      </c>
      <c r="H34" s="52" t="s">
        <v>375</v>
      </c>
      <c r="I34" s="53">
        <v>138</v>
      </c>
      <c r="J34" s="51">
        <v>1</v>
      </c>
      <c r="K34" s="51">
        <v>0</v>
      </c>
      <c r="L34" s="51">
        <v>0</v>
      </c>
      <c r="M34" s="51">
        <v>0</v>
      </c>
      <c r="N34" s="54">
        <v>20</v>
      </c>
      <c r="O34" s="55">
        <v>52</v>
      </c>
      <c r="P34" s="56" t="s">
        <v>493</v>
      </c>
      <c r="Q34" s="56" t="s">
        <v>169</v>
      </c>
      <c r="R34" s="56" t="s">
        <v>494</v>
      </c>
      <c r="S34" s="56" t="s">
        <v>169</v>
      </c>
      <c r="T34" s="56" t="s">
        <v>494</v>
      </c>
      <c r="U34" s="56" t="s">
        <v>169</v>
      </c>
      <c r="V34" s="56" t="s">
        <v>494</v>
      </c>
      <c r="W34" s="56" t="s">
        <v>494</v>
      </c>
      <c r="X34" s="56" t="s">
        <v>494</v>
      </c>
      <c r="Y34" s="56" t="s">
        <v>494</v>
      </c>
      <c r="Z34" s="57">
        <v>0</v>
      </c>
      <c r="AA34" s="58">
        <v>0</v>
      </c>
      <c r="AB34" s="63">
        <v>0</v>
      </c>
      <c r="AC34" s="63">
        <v>0</v>
      </c>
      <c r="AD34" s="53">
        <v>35</v>
      </c>
      <c r="AE34" s="53">
        <v>1890</v>
      </c>
      <c r="AF34" s="64">
        <v>0</v>
      </c>
      <c r="AG34" s="64">
        <v>0</v>
      </c>
      <c r="AH34" s="59">
        <v>0</v>
      </c>
      <c r="AI34" s="59">
        <v>0</v>
      </c>
      <c r="AJ34" s="59">
        <v>0</v>
      </c>
      <c r="AK34" s="59">
        <v>0</v>
      </c>
      <c r="AL34" s="64">
        <v>6250</v>
      </c>
      <c r="AM34" s="64">
        <v>0</v>
      </c>
      <c r="AN34" s="59">
        <v>0</v>
      </c>
      <c r="AO34" s="59">
        <v>6250</v>
      </c>
      <c r="AP34" s="64">
        <v>0</v>
      </c>
      <c r="AQ34" s="59">
        <v>0</v>
      </c>
      <c r="AR34" s="59">
        <v>0</v>
      </c>
      <c r="AS34" s="59">
        <v>0</v>
      </c>
      <c r="AT34" s="59">
        <v>1789</v>
      </c>
      <c r="AU34" s="64">
        <v>994</v>
      </c>
      <c r="AV34" s="64">
        <v>2783</v>
      </c>
      <c r="AW34" s="64">
        <v>9033</v>
      </c>
      <c r="AX34" s="64">
        <v>0</v>
      </c>
      <c r="AY34" s="64">
        <v>0</v>
      </c>
      <c r="AZ34" s="64">
        <v>0</v>
      </c>
      <c r="BA34" s="64">
        <v>5343</v>
      </c>
      <c r="BB34" s="64">
        <v>0</v>
      </c>
      <c r="BC34" s="64">
        <v>5343</v>
      </c>
      <c r="BD34" s="64">
        <v>0</v>
      </c>
      <c r="BE34" s="64">
        <v>408</v>
      </c>
      <c r="BF34" s="59">
        <v>0</v>
      </c>
      <c r="BG34" s="59">
        <v>5751</v>
      </c>
      <c r="BH34" s="59">
        <v>1300</v>
      </c>
      <c r="BI34" s="59">
        <v>101</v>
      </c>
      <c r="BJ34" s="59">
        <v>0</v>
      </c>
      <c r="BK34" s="59">
        <v>526</v>
      </c>
      <c r="BL34" s="59">
        <v>341</v>
      </c>
      <c r="BM34" s="64">
        <v>1014</v>
      </c>
      <c r="BN34" s="64">
        <v>3282</v>
      </c>
      <c r="BO34" s="64">
        <v>9033</v>
      </c>
      <c r="BP34" s="64">
        <v>0</v>
      </c>
      <c r="BQ34" s="64">
        <v>0</v>
      </c>
      <c r="BR34" s="64">
        <v>0</v>
      </c>
      <c r="BS34" s="64">
        <v>0</v>
      </c>
      <c r="BT34" s="64">
        <v>0</v>
      </c>
      <c r="BU34" s="59">
        <v>0</v>
      </c>
      <c r="BV34" s="65">
        <v>825</v>
      </c>
      <c r="BW34" s="53">
        <v>1125</v>
      </c>
      <c r="BX34" s="53">
        <v>16370</v>
      </c>
      <c r="BY34" s="53">
        <v>0</v>
      </c>
      <c r="BZ34" s="53">
        <v>5</v>
      </c>
      <c r="CA34" s="53">
        <v>5</v>
      </c>
      <c r="CB34" s="53">
        <v>16375</v>
      </c>
      <c r="CC34" s="53">
        <v>0</v>
      </c>
      <c r="CD34" s="53">
        <v>0</v>
      </c>
      <c r="CE34" s="53">
        <v>1</v>
      </c>
      <c r="CF34" s="51">
        <v>12</v>
      </c>
      <c r="CG34" s="51">
        <v>45</v>
      </c>
      <c r="CH34" s="51">
        <v>838</v>
      </c>
      <c r="CI34" s="51">
        <v>45</v>
      </c>
      <c r="CJ34" s="51">
        <v>220</v>
      </c>
      <c r="CK34" s="51">
        <v>490</v>
      </c>
      <c r="CL34" s="53">
        <v>0</v>
      </c>
      <c r="CM34" s="53">
        <v>0</v>
      </c>
      <c r="CN34" s="51">
        <v>39</v>
      </c>
      <c r="CO34" s="53">
        <v>1</v>
      </c>
      <c r="CP34" s="53">
        <v>3</v>
      </c>
      <c r="CQ34" s="53">
        <v>13</v>
      </c>
      <c r="CR34" s="53">
        <v>0</v>
      </c>
      <c r="CS34" s="53">
        <v>0</v>
      </c>
      <c r="CT34" s="51">
        <v>0</v>
      </c>
      <c r="CU34" s="53">
        <v>4100</v>
      </c>
      <c r="CV34" s="53">
        <v>4250</v>
      </c>
      <c r="CW34" s="53">
        <v>8350</v>
      </c>
      <c r="CX34" s="53">
        <v>0</v>
      </c>
      <c r="CY34" s="53">
        <v>0</v>
      </c>
      <c r="CZ34" s="53">
        <v>0</v>
      </c>
      <c r="DA34" s="53">
        <v>375</v>
      </c>
      <c r="DB34" s="53">
        <v>1550</v>
      </c>
      <c r="DC34" s="53">
        <v>1925</v>
      </c>
      <c r="DD34" s="53">
        <v>350</v>
      </c>
      <c r="DE34" s="53">
        <v>365</v>
      </c>
      <c r="DF34" s="53">
        <v>715</v>
      </c>
      <c r="DG34" s="53">
        <v>225</v>
      </c>
      <c r="DH34" s="53">
        <v>50</v>
      </c>
      <c r="DI34" s="53">
        <v>275</v>
      </c>
      <c r="DJ34" s="53">
        <v>5050</v>
      </c>
      <c r="DK34" s="53">
        <v>6215</v>
      </c>
      <c r="DL34" s="53">
        <v>11265</v>
      </c>
      <c r="DM34" s="51">
        <v>0</v>
      </c>
      <c r="DN34" s="53">
        <v>25</v>
      </c>
      <c r="DO34" s="53">
        <v>53</v>
      </c>
      <c r="DP34" s="53">
        <v>630</v>
      </c>
      <c r="DQ34" s="53">
        <v>4</v>
      </c>
      <c r="DR34" s="53">
        <v>135</v>
      </c>
      <c r="DS34" s="53">
        <v>57</v>
      </c>
      <c r="DT34" s="53">
        <v>765</v>
      </c>
      <c r="DU34" s="53">
        <v>970</v>
      </c>
      <c r="DV34" s="53">
        <v>4750</v>
      </c>
      <c r="DW34" s="56">
        <v>2100</v>
      </c>
      <c r="DX34" s="56" t="s">
        <v>169</v>
      </c>
      <c r="DY34" s="53">
        <v>3</v>
      </c>
      <c r="DZ34" s="53">
        <v>2450</v>
      </c>
      <c r="EA34" s="87">
        <v>2300</v>
      </c>
      <c r="EB34" s="3"/>
      <c r="EC34" s="3"/>
      <c r="ED34" s="3"/>
      <c r="EE34" s="22"/>
      <c r="EF34" s="22"/>
      <c r="EG34" s="22"/>
      <c r="EH34" s="22"/>
      <c r="EI34" s="22"/>
      <c r="EJ34" s="22"/>
      <c r="EK34" s="3"/>
      <c r="EL34" s="3"/>
      <c r="EM34" s="2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x14ac:dyDescent="0.25">
      <c r="A35" s="85" t="s">
        <v>298</v>
      </c>
      <c r="B35" s="61" t="s">
        <v>369</v>
      </c>
      <c r="C35" s="61" t="s">
        <v>190</v>
      </c>
      <c r="D35" s="62" t="s">
        <v>78</v>
      </c>
      <c r="E35" s="61">
        <v>99602</v>
      </c>
      <c r="F35" s="61">
        <v>9074767131</v>
      </c>
      <c r="G35" s="61">
        <v>9074767161</v>
      </c>
      <c r="H35" s="52" t="s">
        <v>375</v>
      </c>
      <c r="I35" s="53">
        <v>205</v>
      </c>
      <c r="J35" s="51">
        <v>1</v>
      </c>
      <c r="K35" s="51">
        <v>0</v>
      </c>
      <c r="L35" s="51">
        <v>0</v>
      </c>
      <c r="M35" s="51">
        <v>0</v>
      </c>
      <c r="N35" s="54">
        <v>10</v>
      </c>
      <c r="O35" s="55">
        <v>48</v>
      </c>
      <c r="P35" s="56" t="s">
        <v>491</v>
      </c>
      <c r="Q35" s="56" t="s">
        <v>169</v>
      </c>
      <c r="R35" s="56" t="s">
        <v>169</v>
      </c>
      <c r="S35" s="56" t="s">
        <v>494</v>
      </c>
      <c r="T35" s="56" t="s">
        <v>494</v>
      </c>
      <c r="U35" s="56" t="s">
        <v>494</v>
      </c>
      <c r="V35" s="56" t="s">
        <v>169</v>
      </c>
      <c r="W35" s="56" t="s">
        <v>494</v>
      </c>
      <c r="X35" s="56" t="s">
        <v>494</v>
      </c>
      <c r="Y35" s="56" t="s">
        <v>494</v>
      </c>
      <c r="Z35" s="57">
        <v>0</v>
      </c>
      <c r="AA35" s="58">
        <v>0.25</v>
      </c>
      <c r="AB35" s="63">
        <v>0</v>
      </c>
      <c r="AC35" s="63">
        <v>0.25</v>
      </c>
      <c r="AD35" s="53">
        <v>0</v>
      </c>
      <c r="AE35" s="53">
        <v>0</v>
      </c>
      <c r="AF35" s="64">
        <v>0</v>
      </c>
      <c r="AG35" s="64">
        <v>0</v>
      </c>
      <c r="AH35" s="59">
        <v>4500</v>
      </c>
      <c r="AI35" s="59">
        <v>0</v>
      </c>
      <c r="AJ35" s="59">
        <v>0</v>
      </c>
      <c r="AK35" s="59">
        <v>4500</v>
      </c>
      <c r="AL35" s="64">
        <v>6250</v>
      </c>
      <c r="AM35" s="64">
        <v>0</v>
      </c>
      <c r="AN35" s="59">
        <v>0</v>
      </c>
      <c r="AO35" s="59">
        <v>6250</v>
      </c>
      <c r="AP35" s="64">
        <v>0</v>
      </c>
      <c r="AQ35" s="59">
        <v>2572</v>
      </c>
      <c r="AR35" s="59">
        <v>2572</v>
      </c>
      <c r="AS35" s="59">
        <v>0</v>
      </c>
      <c r="AT35" s="59">
        <v>0</v>
      </c>
      <c r="AU35" s="64">
        <v>0</v>
      </c>
      <c r="AV35" s="64">
        <v>0</v>
      </c>
      <c r="AW35" s="64">
        <v>13322</v>
      </c>
      <c r="AX35" s="64">
        <v>2877</v>
      </c>
      <c r="AY35" s="64">
        <v>312</v>
      </c>
      <c r="AZ35" s="64">
        <v>3189</v>
      </c>
      <c r="BA35" s="64">
        <v>2414</v>
      </c>
      <c r="BB35" s="64">
        <v>18</v>
      </c>
      <c r="BC35" s="64">
        <v>2432</v>
      </c>
      <c r="BD35" s="64">
        <v>0</v>
      </c>
      <c r="BE35" s="64">
        <v>0</v>
      </c>
      <c r="BF35" s="59">
        <v>1704</v>
      </c>
      <c r="BG35" s="59">
        <v>4136</v>
      </c>
      <c r="BH35" s="59">
        <v>4000</v>
      </c>
      <c r="BI35" s="59">
        <v>0</v>
      </c>
      <c r="BJ35" s="59">
        <v>0</v>
      </c>
      <c r="BK35" s="59">
        <v>0</v>
      </c>
      <c r="BL35" s="59">
        <v>2000</v>
      </c>
      <c r="BM35" s="64">
        <v>0</v>
      </c>
      <c r="BN35" s="64">
        <v>6000</v>
      </c>
      <c r="BO35" s="64">
        <v>13325</v>
      </c>
      <c r="BP35" s="64">
        <v>0</v>
      </c>
      <c r="BQ35" s="64">
        <v>0</v>
      </c>
      <c r="BR35" s="64">
        <v>0</v>
      </c>
      <c r="BS35" s="64">
        <v>0</v>
      </c>
      <c r="BT35" s="64">
        <v>0</v>
      </c>
      <c r="BU35" s="59">
        <v>0</v>
      </c>
      <c r="BV35" s="65">
        <v>0</v>
      </c>
      <c r="BW35" s="53">
        <v>100</v>
      </c>
      <c r="BX35" s="53">
        <v>4145</v>
      </c>
      <c r="BY35" s="53">
        <v>0</v>
      </c>
      <c r="BZ35" s="53">
        <v>0</v>
      </c>
      <c r="CA35" s="53">
        <v>4</v>
      </c>
      <c r="CB35" s="53">
        <v>4149</v>
      </c>
      <c r="CC35" s="53">
        <v>0</v>
      </c>
      <c r="CD35" s="53">
        <v>0</v>
      </c>
      <c r="CE35" s="53">
        <v>28</v>
      </c>
      <c r="CF35" s="51">
        <v>0</v>
      </c>
      <c r="CG35" s="51">
        <v>60</v>
      </c>
      <c r="CH35" s="51">
        <v>452</v>
      </c>
      <c r="CI35" s="51">
        <v>0</v>
      </c>
      <c r="CJ35" s="51">
        <v>65</v>
      </c>
      <c r="CK35" s="51">
        <v>364</v>
      </c>
      <c r="CL35" s="53">
        <v>0</v>
      </c>
      <c r="CM35" s="53">
        <v>0</v>
      </c>
      <c r="CN35" s="51">
        <v>39</v>
      </c>
      <c r="CO35" s="53">
        <v>0</v>
      </c>
      <c r="CP35" s="53">
        <v>6</v>
      </c>
      <c r="CQ35" s="53">
        <v>24</v>
      </c>
      <c r="CR35" s="53">
        <v>0</v>
      </c>
      <c r="CS35" s="53">
        <v>0</v>
      </c>
      <c r="CT35" s="51">
        <v>18</v>
      </c>
      <c r="CU35" s="53">
        <v>960</v>
      </c>
      <c r="CV35" s="53">
        <v>1152</v>
      </c>
      <c r="CW35" s="53">
        <v>2112</v>
      </c>
      <c r="CX35" s="53">
        <v>432</v>
      </c>
      <c r="CY35" s="53">
        <v>600</v>
      </c>
      <c r="CZ35" s="53">
        <v>1032</v>
      </c>
      <c r="DA35" s="53">
        <v>192</v>
      </c>
      <c r="DB35" s="53">
        <v>264</v>
      </c>
      <c r="DC35" s="53">
        <v>456</v>
      </c>
      <c r="DD35" s="53">
        <v>336</v>
      </c>
      <c r="DE35" s="53">
        <v>240</v>
      </c>
      <c r="DF35" s="53">
        <v>576</v>
      </c>
      <c r="DG35" s="53">
        <v>4</v>
      </c>
      <c r="DH35" s="53">
        <v>0</v>
      </c>
      <c r="DI35" s="53">
        <v>4</v>
      </c>
      <c r="DJ35" s="53">
        <v>1924</v>
      </c>
      <c r="DK35" s="53">
        <v>2256</v>
      </c>
      <c r="DL35" s="53">
        <v>4180</v>
      </c>
      <c r="DM35" s="51">
        <v>0</v>
      </c>
      <c r="DN35" s="53">
        <v>0</v>
      </c>
      <c r="DO35" s="53">
        <v>10</v>
      </c>
      <c r="DP35" s="53">
        <v>111</v>
      </c>
      <c r="DQ35" s="53">
        <v>7</v>
      </c>
      <c r="DR35" s="53">
        <v>74</v>
      </c>
      <c r="DS35" s="53">
        <v>17</v>
      </c>
      <c r="DT35" s="53">
        <v>185</v>
      </c>
      <c r="DU35" s="53">
        <v>480</v>
      </c>
      <c r="DV35" s="53">
        <v>2620</v>
      </c>
      <c r="DW35" s="56">
        <v>35</v>
      </c>
      <c r="DX35" s="56" t="s">
        <v>169</v>
      </c>
      <c r="DY35" s="53">
        <v>6</v>
      </c>
      <c r="DZ35" s="53">
        <v>1800</v>
      </c>
      <c r="EA35" s="87">
        <v>1450</v>
      </c>
      <c r="EB35" s="3"/>
      <c r="EC35" s="3"/>
      <c r="ED35" s="3"/>
      <c r="EE35" s="22"/>
      <c r="EF35" s="22"/>
      <c r="EG35" s="22"/>
      <c r="EH35" s="22"/>
      <c r="EI35" s="22"/>
      <c r="EJ35" s="22"/>
      <c r="EK35" s="3"/>
      <c r="EL35" s="3"/>
      <c r="EM35" s="2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49" customFormat="1" x14ac:dyDescent="0.25">
      <c r="A36" s="86" t="s">
        <v>513</v>
      </c>
      <c r="B36" s="66" t="s">
        <v>192</v>
      </c>
      <c r="C36" s="66" t="s">
        <v>192</v>
      </c>
      <c r="D36" s="67" t="s">
        <v>79</v>
      </c>
      <c r="E36" s="66">
        <v>99603</v>
      </c>
      <c r="F36" s="66">
        <v>9072353180</v>
      </c>
      <c r="G36" s="66">
        <v>9072353136</v>
      </c>
      <c r="H36" s="70" t="s">
        <v>272</v>
      </c>
      <c r="I36" s="69">
        <v>5435</v>
      </c>
      <c r="J36" s="70">
        <v>1</v>
      </c>
      <c r="K36" s="70">
        <v>0</v>
      </c>
      <c r="L36" s="70">
        <v>0</v>
      </c>
      <c r="M36" s="70">
        <v>0</v>
      </c>
      <c r="N36" s="71">
        <v>52</v>
      </c>
      <c r="O36" s="71">
        <v>52</v>
      </c>
      <c r="P36" s="72" t="s">
        <v>492</v>
      </c>
      <c r="Q36" s="72" t="s">
        <v>494</v>
      </c>
      <c r="R36" s="72" t="s">
        <v>169</v>
      </c>
      <c r="S36" s="72" t="s">
        <v>169</v>
      </c>
      <c r="T36" s="72" t="s">
        <v>494</v>
      </c>
      <c r="U36" s="72" t="s">
        <v>494</v>
      </c>
      <c r="V36" s="72" t="s">
        <v>494</v>
      </c>
      <c r="W36" s="72" t="s">
        <v>494</v>
      </c>
      <c r="X36" s="72" t="s">
        <v>494</v>
      </c>
      <c r="Y36" s="72" t="s">
        <v>494</v>
      </c>
      <c r="Z36" s="73">
        <v>1</v>
      </c>
      <c r="AA36" s="74">
        <v>1</v>
      </c>
      <c r="AB36" s="75">
        <v>4.55</v>
      </c>
      <c r="AC36" s="75">
        <v>5.55</v>
      </c>
      <c r="AD36" s="69">
        <v>263</v>
      </c>
      <c r="AE36" s="69">
        <v>2247</v>
      </c>
      <c r="AF36" s="76">
        <v>354572</v>
      </c>
      <c r="AG36" s="76">
        <v>0</v>
      </c>
      <c r="AH36" s="77">
        <v>0</v>
      </c>
      <c r="AI36" s="77">
        <v>0</v>
      </c>
      <c r="AJ36" s="77">
        <v>0</v>
      </c>
      <c r="AK36" s="77">
        <v>354572</v>
      </c>
      <c r="AL36" s="76">
        <v>6250</v>
      </c>
      <c r="AM36" s="76">
        <v>0</v>
      </c>
      <c r="AN36" s="77">
        <v>0</v>
      </c>
      <c r="AO36" s="77">
        <v>6250</v>
      </c>
      <c r="AP36" s="76">
        <v>0</v>
      </c>
      <c r="AQ36" s="77">
        <v>0</v>
      </c>
      <c r="AR36" s="77">
        <v>0</v>
      </c>
      <c r="AS36" s="77">
        <v>3420</v>
      </c>
      <c r="AT36" s="77">
        <v>17791</v>
      </c>
      <c r="AU36" s="76">
        <v>482</v>
      </c>
      <c r="AV36" s="76">
        <v>21693</v>
      </c>
      <c r="AW36" s="76">
        <v>382515</v>
      </c>
      <c r="AX36" s="76">
        <v>205396</v>
      </c>
      <c r="AY36" s="76">
        <v>75902</v>
      </c>
      <c r="AZ36" s="76">
        <v>281298</v>
      </c>
      <c r="BA36" s="76">
        <v>11000</v>
      </c>
      <c r="BB36" s="76">
        <v>5051</v>
      </c>
      <c r="BC36" s="76">
        <v>16051</v>
      </c>
      <c r="BD36" s="76">
        <v>0</v>
      </c>
      <c r="BE36" s="76">
        <v>1700</v>
      </c>
      <c r="BF36" s="77">
        <v>0</v>
      </c>
      <c r="BG36" s="77">
        <v>17751</v>
      </c>
      <c r="BH36" s="77">
        <v>11883</v>
      </c>
      <c r="BI36" s="77">
        <v>5610</v>
      </c>
      <c r="BJ36" s="77">
        <v>2550</v>
      </c>
      <c r="BK36" s="77">
        <v>5767</v>
      </c>
      <c r="BL36" s="77">
        <v>17716</v>
      </c>
      <c r="BM36" s="76">
        <v>11997</v>
      </c>
      <c r="BN36" s="76">
        <v>55523</v>
      </c>
      <c r="BO36" s="76">
        <v>354572</v>
      </c>
      <c r="BP36" s="76">
        <v>66159</v>
      </c>
      <c r="BQ36" s="76">
        <v>251252</v>
      </c>
      <c r="BR36" s="76">
        <v>180000</v>
      </c>
      <c r="BS36" s="76">
        <v>230598</v>
      </c>
      <c r="BT36" s="76">
        <v>728009</v>
      </c>
      <c r="BU36" s="77">
        <v>393746</v>
      </c>
      <c r="BV36" s="78">
        <v>1786</v>
      </c>
      <c r="BW36" s="69">
        <v>1310</v>
      </c>
      <c r="BX36" s="69">
        <v>34556</v>
      </c>
      <c r="BY36" s="69">
        <v>117</v>
      </c>
      <c r="BZ36" s="69">
        <v>35246</v>
      </c>
      <c r="CA36" s="69">
        <v>690</v>
      </c>
      <c r="CB36" s="69">
        <v>102</v>
      </c>
      <c r="CC36" s="69">
        <v>0</v>
      </c>
      <c r="CD36" s="69">
        <v>0</v>
      </c>
      <c r="CE36" s="69">
        <v>0</v>
      </c>
      <c r="CF36" s="70">
        <v>39</v>
      </c>
      <c r="CG36" s="70">
        <v>136</v>
      </c>
      <c r="CH36" s="70">
        <v>661</v>
      </c>
      <c r="CI36" s="70">
        <v>32</v>
      </c>
      <c r="CJ36" s="70">
        <v>129</v>
      </c>
      <c r="CK36" s="70">
        <v>1292</v>
      </c>
      <c r="CL36" s="69">
        <v>0</v>
      </c>
      <c r="CM36" s="69">
        <v>0</v>
      </c>
      <c r="CN36" s="70">
        <v>39</v>
      </c>
      <c r="CO36" s="69">
        <v>17</v>
      </c>
      <c r="CP36" s="69">
        <v>2</v>
      </c>
      <c r="CQ36" s="69">
        <v>102</v>
      </c>
      <c r="CR36" s="69">
        <v>0</v>
      </c>
      <c r="CS36" s="69">
        <v>0</v>
      </c>
      <c r="CT36" s="70">
        <v>0</v>
      </c>
      <c r="CU36" s="69">
        <v>31483</v>
      </c>
      <c r="CV36" s="69">
        <v>45545</v>
      </c>
      <c r="CW36" s="69">
        <v>77028</v>
      </c>
      <c r="CX36" s="69">
        <v>0</v>
      </c>
      <c r="CY36" s="69">
        <v>3407</v>
      </c>
      <c r="CZ36" s="69">
        <v>3407</v>
      </c>
      <c r="DA36" s="69">
        <v>0</v>
      </c>
      <c r="DB36" s="69">
        <v>5130</v>
      </c>
      <c r="DC36" s="69">
        <v>5130</v>
      </c>
      <c r="DD36" s="69">
        <v>0</v>
      </c>
      <c r="DE36" s="69">
        <v>6328</v>
      </c>
      <c r="DF36" s="69">
        <v>6328</v>
      </c>
      <c r="DG36" s="69">
        <v>0</v>
      </c>
      <c r="DH36" s="69">
        <v>1</v>
      </c>
      <c r="DI36" s="69">
        <v>1</v>
      </c>
      <c r="DJ36" s="69">
        <v>31483</v>
      </c>
      <c r="DK36" s="69">
        <v>60411</v>
      </c>
      <c r="DL36" s="69">
        <v>91894</v>
      </c>
      <c r="DM36" s="70">
        <v>390</v>
      </c>
      <c r="DN36" s="69">
        <v>1399</v>
      </c>
      <c r="DO36" s="69">
        <v>64</v>
      </c>
      <c r="DP36" s="69">
        <v>1537</v>
      </c>
      <c r="DQ36" s="69">
        <v>48</v>
      </c>
      <c r="DR36" s="69">
        <v>192</v>
      </c>
      <c r="DS36" s="69">
        <v>112</v>
      </c>
      <c r="DT36" s="69">
        <v>1729</v>
      </c>
      <c r="DU36" s="69">
        <v>2704</v>
      </c>
      <c r="DV36" s="69">
        <v>88136</v>
      </c>
      <c r="DW36" s="72">
        <v>12012</v>
      </c>
      <c r="DX36" s="72" t="s">
        <v>169</v>
      </c>
      <c r="DY36" s="69">
        <v>6</v>
      </c>
      <c r="DZ36" s="69">
        <v>18359</v>
      </c>
      <c r="EA36" s="88">
        <v>3500</v>
      </c>
      <c r="EB36" s="46"/>
      <c r="EC36" s="46"/>
      <c r="ED36" s="46"/>
      <c r="EE36" s="47"/>
      <c r="EF36" s="47"/>
      <c r="EG36" s="47"/>
      <c r="EH36" s="47"/>
      <c r="EI36" s="47"/>
      <c r="EJ36" s="47"/>
      <c r="EK36" s="46"/>
      <c r="EL36" s="46"/>
      <c r="EM36" s="48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</row>
    <row r="37" spans="1:256" s="1" customFormat="1" x14ac:dyDescent="0.25">
      <c r="A37" s="85" t="s">
        <v>16</v>
      </c>
      <c r="B37" s="61" t="s">
        <v>223</v>
      </c>
      <c r="C37" s="61" t="s">
        <v>191</v>
      </c>
      <c r="D37" s="62" t="s">
        <v>80</v>
      </c>
      <c r="E37" s="61">
        <v>99829</v>
      </c>
      <c r="F37" s="61">
        <v>9079453611</v>
      </c>
      <c r="G37" s="61">
        <v>9079453492</v>
      </c>
      <c r="H37" s="52" t="s">
        <v>375</v>
      </c>
      <c r="I37" s="53">
        <v>861</v>
      </c>
      <c r="J37" s="51">
        <v>1</v>
      </c>
      <c r="K37" s="51">
        <v>0</v>
      </c>
      <c r="L37" s="51">
        <v>0</v>
      </c>
      <c r="M37" s="51">
        <v>0</v>
      </c>
      <c r="N37" s="54">
        <v>21</v>
      </c>
      <c r="O37" s="55">
        <v>50</v>
      </c>
      <c r="P37" s="56" t="s">
        <v>492</v>
      </c>
      <c r="Q37" s="56" t="s">
        <v>494</v>
      </c>
      <c r="R37" s="56" t="s">
        <v>169</v>
      </c>
      <c r="S37" s="56" t="s">
        <v>494</v>
      </c>
      <c r="T37" s="56" t="s">
        <v>494</v>
      </c>
      <c r="U37" s="56" t="s">
        <v>494</v>
      </c>
      <c r="V37" s="56" t="s">
        <v>494</v>
      </c>
      <c r="W37" s="56" t="s">
        <v>494</v>
      </c>
      <c r="X37" s="56" t="s">
        <v>494</v>
      </c>
      <c r="Y37" s="56" t="s">
        <v>494</v>
      </c>
      <c r="Z37" s="57">
        <v>0</v>
      </c>
      <c r="AA37" s="58">
        <v>0.5</v>
      </c>
      <c r="AB37" s="63">
        <v>0.7</v>
      </c>
      <c r="AC37" s="63">
        <v>1.2</v>
      </c>
      <c r="AD37" s="53">
        <v>3</v>
      </c>
      <c r="AE37" s="53">
        <v>60</v>
      </c>
      <c r="AF37" s="64">
        <v>0</v>
      </c>
      <c r="AG37" s="64">
        <v>0</v>
      </c>
      <c r="AH37" s="59">
        <v>60372</v>
      </c>
      <c r="AI37" s="59">
        <v>0</v>
      </c>
      <c r="AJ37" s="59">
        <v>0</v>
      </c>
      <c r="AK37" s="59">
        <v>60372</v>
      </c>
      <c r="AL37" s="64">
        <v>6250</v>
      </c>
      <c r="AM37" s="64">
        <v>0</v>
      </c>
      <c r="AN37" s="59">
        <v>5000</v>
      </c>
      <c r="AO37" s="59">
        <v>11250</v>
      </c>
      <c r="AP37" s="64">
        <v>0</v>
      </c>
      <c r="AQ37" s="59">
        <v>4000</v>
      </c>
      <c r="AR37" s="59">
        <v>4000</v>
      </c>
      <c r="AS37" s="59">
        <v>4028</v>
      </c>
      <c r="AT37" s="59">
        <v>4674</v>
      </c>
      <c r="AU37" s="64">
        <v>0</v>
      </c>
      <c r="AV37" s="64">
        <v>8702</v>
      </c>
      <c r="AW37" s="64">
        <v>84324</v>
      </c>
      <c r="AX37" s="64">
        <v>51086</v>
      </c>
      <c r="AY37" s="64">
        <v>26054</v>
      </c>
      <c r="AZ37" s="64">
        <v>77140</v>
      </c>
      <c r="BA37" s="64">
        <v>4202</v>
      </c>
      <c r="BB37" s="64">
        <v>890</v>
      </c>
      <c r="BC37" s="64">
        <v>5092</v>
      </c>
      <c r="BD37" s="64">
        <v>0</v>
      </c>
      <c r="BE37" s="64">
        <v>580</v>
      </c>
      <c r="BF37" s="59">
        <v>0</v>
      </c>
      <c r="BG37" s="59">
        <v>5672</v>
      </c>
      <c r="BH37" s="59">
        <v>9378</v>
      </c>
      <c r="BI37" s="59">
        <v>0</v>
      </c>
      <c r="BJ37" s="59">
        <v>0</v>
      </c>
      <c r="BK37" s="59">
        <v>348</v>
      </c>
      <c r="BL37" s="59">
        <v>6054</v>
      </c>
      <c r="BM37" s="64">
        <v>1872</v>
      </c>
      <c r="BN37" s="64">
        <v>17652</v>
      </c>
      <c r="BO37" s="64">
        <v>100464</v>
      </c>
      <c r="BP37" s="64">
        <v>0</v>
      </c>
      <c r="BQ37" s="64">
        <v>0</v>
      </c>
      <c r="BR37" s="64">
        <v>0</v>
      </c>
      <c r="BS37" s="64">
        <v>0</v>
      </c>
      <c r="BT37" s="64">
        <v>0</v>
      </c>
      <c r="BU37" s="59">
        <v>0</v>
      </c>
      <c r="BV37" s="65">
        <v>712</v>
      </c>
      <c r="BW37" s="53">
        <v>726</v>
      </c>
      <c r="BX37" s="53">
        <v>20442</v>
      </c>
      <c r="BY37" s="53">
        <v>0</v>
      </c>
      <c r="BZ37" s="53">
        <v>0</v>
      </c>
      <c r="CA37" s="53">
        <v>27</v>
      </c>
      <c r="CB37" s="53">
        <v>20469</v>
      </c>
      <c r="CC37" s="53">
        <v>0</v>
      </c>
      <c r="CD37" s="53">
        <v>0</v>
      </c>
      <c r="CE37" s="53">
        <v>0</v>
      </c>
      <c r="CF37" s="51">
        <v>0</v>
      </c>
      <c r="CG37" s="51">
        <v>60</v>
      </c>
      <c r="CH37" s="51">
        <v>169</v>
      </c>
      <c r="CI37" s="51">
        <v>22</v>
      </c>
      <c r="CJ37" s="51">
        <v>20</v>
      </c>
      <c r="CK37" s="51">
        <v>833</v>
      </c>
      <c r="CL37" s="53">
        <v>1</v>
      </c>
      <c r="CM37" s="53">
        <v>0</v>
      </c>
      <c r="CN37" s="51">
        <v>40</v>
      </c>
      <c r="CO37" s="53">
        <v>5</v>
      </c>
      <c r="CP37" s="53">
        <v>0</v>
      </c>
      <c r="CQ37" s="53">
        <v>31</v>
      </c>
      <c r="CR37" s="53">
        <v>0</v>
      </c>
      <c r="CS37" s="53">
        <v>0</v>
      </c>
      <c r="CT37" s="51">
        <v>0</v>
      </c>
      <c r="CU37" s="53">
        <v>8946</v>
      </c>
      <c r="CV37" s="53">
        <v>5630</v>
      </c>
      <c r="CW37" s="53">
        <v>14576</v>
      </c>
      <c r="CX37" s="53">
        <v>421</v>
      </c>
      <c r="CY37" s="53">
        <v>982</v>
      </c>
      <c r="CZ37" s="53">
        <v>1403</v>
      </c>
      <c r="DA37" s="53">
        <v>2</v>
      </c>
      <c r="DB37" s="53">
        <v>37</v>
      </c>
      <c r="DC37" s="53">
        <v>39</v>
      </c>
      <c r="DD37" s="53">
        <v>141</v>
      </c>
      <c r="DE37" s="53">
        <v>212</v>
      </c>
      <c r="DF37" s="53">
        <v>353</v>
      </c>
      <c r="DG37" s="53">
        <v>5</v>
      </c>
      <c r="DH37" s="53">
        <v>43</v>
      </c>
      <c r="DI37" s="53">
        <v>48</v>
      </c>
      <c r="DJ37" s="53">
        <v>9515</v>
      </c>
      <c r="DK37" s="53">
        <v>6904</v>
      </c>
      <c r="DL37" s="53">
        <v>16419</v>
      </c>
      <c r="DM37" s="51">
        <v>0</v>
      </c>
      <c r="DN37" s="53">
        <v>65</v>
      </c>
      <c r="DO37" s="53">
        <v>78</v>
      </c>
      <c r="DP37" s="53">
        <v>839</v>
      </c>
      <c r="DQ37" s="53">
        <v>10</v>
      </c>
      <c r="DR37" s="53">
        <v>83</v>
      </c>
      <c r="DS37" s="53">
        <v>88</v>
      </c>
      <c r="DT37" s="53">
        <v>922</v>
      </c>
      <c r="DU37" s="53">
        <v>2390</v>
      </c>
      <c r="DV37" s="53">
        <v>26550</v>
      </c>
      <c r="DW37" s="56">
        <v>625</v>
      </c>
      <c r="DX37" s="56" t="s">
        <v>169</v>
      </c>
      <c r="DY37" s="53">
        <v>7</v>
      </c>
      <c r="DZ37" s="53">
        <v>6240</v>
      </c>
      <c r="EA37" s="87">
        <v>4184</v>
      </c>
      <c r="EB37" s="3"/>
      <c r="EC37" s="3"/>
      <c r="ED37" s="3"/>
      <c r="EE37" s="22"/>
      <c r="EF37" s="22"/>
      <c r="EG37" s="22"/>
      <c r="EH37" s="22"/>
      <c r="EI37" s="22"/>
      <c r="EJ37" s="22"/>
      <c r="EK37" s="3"/>
      <c r="EL37" s="3"/>
      <c r="EM37" s="2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1" customFormat="1" ht="12" customHeight="1" x14ac:dyDescent="0.25">
      <c r="A38" s="85" t="s">
        <v>165</v>
      </c>
      <c r="B38" s="61" t="s">
        <v>352</v>
      </c>
      <c r="C38" s="61" t="s">
        <v>196</v>
      </c>
      <c r="D38" s="62" t="s">
        <v>81</v>
      </c>
      <c r="E38" s="61">
        <v>99605</v>
      </c>
      <c r="F38" s="61">
        <v>9077823121</v>
      </c>
      <c r="G38" s="61">
        <v>9077823121</v>
      </c>
      <c r="H38" s="52" t="s">
        <v>375</v>
      </c>
      <c r="I38" s="53">
        <v>163</v>
      </c>
      <c r="J38" s="51">
        <v>1</v>
      </c>
      <c r="K38" s="51">
        <v>0</v>
      </c>
      <c r="L38" s="51">
        <v>0</v>
      </c>
      <c r="M38" s="51">
        <v>0</v>
      </c>
      <c r="N38" s="54">
        <v>16</v>
      </c>
      <c r="O38" s="55">
        <v>52</v>
      </c>
      <c r="P38" s="56" t="s">
        <v>493</v>
      </c>
      <c r="Q38" s="56" t="s">
        <v>169</v>
      </c>
      <c r="R38" s="56" t="s">
        <v>494</v>
      </c>
      <c r="S38" s="56" t="s">
        <v>169</v>
      </c>
      <c r="T38" s="56" t="s">
        <v>494</v>
      </c>
      <c r="U38" s="56" t="s">
        <v>494</v>
      </c>
      <c r="V38" s="56" t="s">
        <v>494</v>
      </c>
      <c r="W38" s="56" t="s">
        <v>494</v>
      </c>
      <c r="X38" s="56" t="s">
        <v>494</v>
      </c>
      <c r="Y38" s="56" t="s">
        <v>494</v>
      </c>
      <c r="Z38" s="57">
        <v>0</v>
      </c>
      <c r="AA38" s="58">
        <v>0.4</v>
      </c>
      <c r="AB38" s="63">
        <v>0</v>
      </c>
      <c r="AC38" s="63">
        <v>0.4</v>
      </c>
      <c r="AD38" s="53">
        <v>9</v>
      </c>
      <c r="AE38" s="53">
        <v>552</v>
      </c>
      <c r="AF38" s="64">
        <v>0</v>
      </c>
      <c r="AG38" s="64">
        <v>0</v>
      </c>
      <c r="AH38" s="59">
        <v>0</v>
      </c>
      <c r="AI38" s="59">
        <v>0</v>
      </c>
      <c r="AJ38" s="59">
        <v>0</v>
      </c>
      <c r="AK38" s="59">
        <v>0</v>
      </c>
      <c r="AL38" s="64">
        <v>6250</v>
      </c>
      <c r="AM38" s="64">
        <v>0</v>
      </c>
      <c r="AN38" s="59">
        <v>0</v>
      </c>
      <c r="AO38" s="59">
        <v>6250</v>
      </c>
      <c r="AP38" s="64">
        <v>0</v>
      </c>
      <c r="AQ38" s="59">
        <v>0</v>
      </c>
      <c r="AR38" s="59">
        <v>0</v>
      </c>
      <c r="AS38" s="59">
        <v>0</v>
      </c>
      <c r="AT38" s="59">
        <v>7488</v>
      </c>
      <c r="AU38" s="64">
        <v>0</v>
      </c>
      <c r="AV38" s="64">
        <v>7488</v>
      </c>
      <c r="AW38" s="64">
        <v>13738</v>
      </c>
      <c r="AX38" s="64">
        <v>3168</v>
      </c>
      <c r="AY38" s="64">
        <v>646</v>
      </c>
      <c r="AZ38" s="64">
        <v>3814</v>
      </c>
      <c r="BA38" s="64">
        <v>3475</v>
      </c>
      <c r="BB38" s="64">
        <v>29</v>
      </c>
      <c r="BC38" s="64">
        <v>3504</v>
      </c>
      <c r="BD38" s="64">
        <v>0</v>
      </c>
      <c r="BE38" s="64">
        <v>0</v>
      </c>
      <c r="BF38" s="59">
        <v>0</v>
      </c>
      <c r="BG38" s="59">
        <v>3504</v>
      </c>
      <c r="BH38" s="59">
        <v>3748</v>
      </c>
      <c r="BI38" s="59">
        <v>0</v>
      </c>
      <c r="BJ38" s="59">
        <v>0</v>
      </c>
      <c r="BK38" s="59">
        <v>458</v>
      </c>
      <c r="BL38" s="59">
        <v>1043</v>
      </c>
      <c r="BM38" s="64">
        <v>1171</v>
      </c>
      <c r="BN38" s="64">
        <v>6420</v>
      </c>
      <c r="BO38" s="64">
        <v>13738</v>
      </c>
      <c r="BP38" s="64">
        <v>0</v>
      </c>
      <c r="BQ38" s="64">
        <v>0</v>
      </c>
      <c r="BR38" s="64">
        <v>0</v>
      </c>
      <c r="BS38" s="64">
        <v>15000</v>
      </c>
      <c r="BT38" s="64">
        <v>15000</v>
      </c>
      <c r="BU38" s="59">
        <v>15000</v>
      </c>
      <c r="BV38" s="65">
        <v>0</v>
      </c>
      <c r="BW38" s="53">
        <v>500</v>
      </c>
      <c r="BX38" s="53">
        <v>4526</v>
      </c>
      <c r="BY38" s="53">
        <v>0</v>
      </c>
      <c r="BZ38" s="53">
        <v>11</v>
      </c>
      <c r="CA38" s="53">
        <v>22</v>
      </c>
      <c r="CB38" s="53">
        <v>4548</v>
      </c>
      <c r="CC38" s="53">
        <v>0</v>
      </c>
      <c r="CD38" s="53">
        <v>0</v>
      </c>
      <c r="CE38" s="53">
        <v>0</v>
      </c>
      <c r="CF38" s="51">
        <v>0</v>
      </c>
      <c r="CG38" s="51">
        <v>63</v>
      </c>
      <c r="CH38" s="51">
        <v>175</v>
      </c>
      <c r="CI38" s="51">
        <v>0</v>
      </c>
      <c r="CJ38" s="51">
        <v>251</v>
      </c>
      <c r="CK38" s="51">
        <v>407</v>
      </c>
      <c r="CL38" s="53">
        <v>0</v>
      </c>
      <c r="CM38" s="53">
        <v>0</v>
      </c>
      <c r="CN38" s="51">
        <v>39</v>
      </c>
      <c r="CO38" s="53">
        <v>0</v>
      </c>
      <c r="CP38" s="53">
        <v>4</v>
      </c>
      <c r="CQ38" s="53">
        <v>9</v>
      </c>
      <c r="CR38" s="53">
        <v>0</v>
      </c>
      <c r="CS38" s="53">
        <v>0</v>
      </c>
      <c r="CT38" s="51">
        <v>0</v>
      </c>
      <c r="CU38" s="53">
        <v>306</v>
      </c>
      <c r="CV38" s="53">
        <v>1080</v>
      </c>
      <c r="CW38" s="53">
        <v>1386</v>
      </c>
      <c r="CX38" s="53">
        <v>0</v>
      </c>
      <c r="CY38" s="53">
        <v>171</v>
      </c>
      <c r="CZ38" s="53">
        <v>171</v>
      </c>
      <c r="DA38" s="53">
        <v>42</v>
      </c>
      <c r="DB38" s="53">
        <v>162</v>
      </c>
      <c r="DC38" s="53">
        <v>204</v>
      </c>
      <c r="DD38" s="53">
        <v>78</v>
      </c>
      <c r="DE38" s="53">
        <v>466</v>
      </c>
      <c r="DF38" s="53">
        <v>544</v>
      </c>
      <c r="DG38" s="53">
        <v>18</v>
      </c>
      <c r="DH38" s="53">
        <v>60</v>
      </c>
      <c r="DI38" s="53">
        <v>78</v>
      </c>
      <c r="DJ38" s="53">
        <v>444</v>
      </c>
      <c r="DK38" s="53">
        <v>1939</v>
      </c>
      <c r="DL38" s="53">
        <v>2383</v>
      </c>
      <c r="DM38" s="51">
        <v>0</v>
      </c>
      <c r="DN38" s="53">
        <v>0</v>
      </c>
      <c r="DO38" s="53">
        <v>9</v>
      </c>
      <c r="DP38" s="53">
        <v>189</v>
      </c>
      <c r="DQ38" s="53">
        <v>9</v>
      </c>
      <c r="DR38" s="53">
        <v>63</v>
      </c>
      <c r="DS38" s="53">
        <v>18</v>
      </c>
      <c r="DT38" s="53">
        <v>252</v>
      </c>
      <c r="DU38" s="53">
        <v>800</v>
      </c>
      <c r="DV38" s="53">
        <v>2220</v>
      </c>
      <c r="DW38" s="56">
        <v>64</v>
      </c>
      <c r="DX38" s="56" t="s">
        <v>169</v>
      </c>
      <c r="DY38" s="53">
        <v>2</v>
      </c>
      <c r="DZ38" s="53">
        <v>1186</v>
      </c>
      <c r="EA38" s="87">
        <v>2304</v>
      </c>
      <c r="EB38" s="3"/>
      <c r="EC38" s="3"/>
      <c r="ED38" s="3"/>
      <c r="EE38" s="22"/>
      <c r="EF38" s="22"/>
      <c r="EG38" s="22"/>
      <c r="EH38" s="22"/>
      <c r="EI38" s="22"/>
      <c r="EJ38" s="22"/>
      <c r="EK38" s="3"/>
      <c r="EL38" s="3"/>
      <c r="EM38" s="2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s="1" customFormat="1" ht="12.75" customHeight="1" x14ac:dyDescent="0.25">
      <c r="A39" s="85" t="s">
        <v>17</v>
      </c>
      <c r="B39" s="61" t="s">
        <v>371</v>
      </c>
      <c r="C39" s="61" t="s">
        <v>197</v>
      </c>
      <c r="D39" s="79" t="s">
        <v>82</v>
      </c>
      <c r="E39" s="61">
        <v>99923</v>
      </c>
      <c r="F39" s="61">
        <v>2506369148</v>
      </c>
      <c r="G39" s="61">
        <v>2506362714</v>
      </c>
      <c r="H39" s="52" t="s">
        <v>375</v>
      </c>
      <c r="I39" s="53">
        <v>91</v>
      </c>
      <c r="J39" s="51">
        <v>1</v>
      </c>
      <c r="K39" s="51">
        <v>0</v>
      </c>
      <c r="L39" s="51">
        <v>0</v>
      </c>
      <c r="M39" s="51">
        <v>0</v>
      </c>
      <c r="N39" s="54">
        <v>10</v>
      </c>
      <c r="O39" s="55">
        <v>48</v>
      </c>
      <c r="P39" s="56" t="s">
        <v>493</v>
      </c>
      <c r="Q39" s="56" t="s">
        <v>169</v>
      </c>
      <c r="R39" s="56" t="s">
        <v>494</v>
      </c>
      <c r="S39" s="56" t="s">
        <v>169</v>
      </c>
      <c r="T39" s="56" t="s">
        <v>494</v>
      </c>
      <c r="U39" s="56" t="s">
        <v>169</v>
      </c>
      <c r="V39" s="56" t="s">
        <v>494</v>
      </c>
      <c r="W39" s="56" t="s">
        <v>494</v>
      </c>
      <c r="X39" s="56" t="s">
        <v>494</v>
      </c>
      <c r="Y39" s="56" t="s">
        <v>494</v>
      </c>
      <c r="Z39" s="57">
        <v>0</v>
      </c>
      <c r="AA39" s="58">
        <v>0</v>
      </c>
      <c r="AB39" s="63">
        <v>0</v>
      </c>
      <c r="AC39" s="63">
        <v>0</v>
      </c>
      <c r="AD39" s="53">
        <v>4</v>
      </c>
      <c r="AE39" s="53">
        <v>500</v>
      </c>
      <c r="AF39" s="64">
        <v>0</v>
      </c>
      <c r="AG39" s="64">
        <v>0</v>
      </c>
      <c r="AH39" s="59">
        <v>0</v>
      </c>
      <c r="AI39" s="59">
        <v>0</v>
      </c>
      <c r="AJ39" s="59">
        <v>0</v>
      </c>
      <c r="AK39" s="59">
        <v>0</v>
      </c>
      <c r="AL39" s="64">
        <v>6250</v>
      </c>
      <c r="AM39" s="64">
        <v>0</v>
      </c>
      <c r="AN39" s="59">
        <v>0</v>
      </c>
      <c r="AO39" s="59">
        <v>6250</v>
      </c>
      <c r="AP39" s="64">
        <v>0</v>
      </c>
      <c r="AQ39" s="59">
        <v>0</v>
      </c>
      <c r="AR39" s="59">
        <v>0</v>
      </c>
      <c r="AS39" s="59">
        <v>0</v>
      </c>
      <c r="AT39" s="59">
        <v>7000</v>
      </c>
      <c r="AU39" s="64">
        <v>0</v>
      </c>
      <c r="AV39" s="64">
        <v>7000</v>
      </c>
      <c r="AW39" s="64">
        <v>13250</v>
      </c>
      <c r="AX39" s="64">
        <v>0</v>
      </c>
      <c r="AY39" s="64">
        <v>0</v>
      </c>
      <c r="AZ39" s="64">
        <v>0</v>
      </c>
      <c r="BA39" s="64">
        <v>2000</v>
      </c>
      <c r="BB39" s="64">
        <v>1000</v>
      </c>
      <c r="BC39" s="64">
        <v>3000</v>
      </c>
      <c r="BD39" s="64">
        <v>0</v>
      </c>
      <c r="BE39" s="64">
        <v>500</v>
      </c>
      <c r="BF39" s="59">
        <v>0</v>
      </c>
      <c r="BG39" s="59">
        <v>3500</v>
      </c>
      <c r="BH39" s="59">
        <v>4000</v>
      </c>
      <c r="BI39" s="59">
        <v>500</v>
      </c>
      <c r="BJ39" s="59">
        <v>0</v>
      </c>
      <c r="BK39" s="59">
        <v>250</v>
      </c>
      <c r="BL39" s="59">
        <v>1500</v>
      </c>
      <c r="BM39" s="64">
        <v>3250</v>
      </c>
      <c r="BN39" s="64">
        <v>9500</v>
      </c>
      <c r="BO39" s="64">
        <v>13000</v>
      </c>
      <c r="BP39" s="64">
        <v>0</v>
      </c>
      <c r="BQ39" s="64">
        <v>0</v>
      </c>
      <c r="BR39" s="64">
        <v>0</v>
      </c>
      <c r="BS39" s="64">
        <v>0</v>
      </c>
      <c r="BT39" s="64">
        <v>0</v>
      </c>
      <c r="BU39" s="59">
        <v>0</v>
      </c>
      <c r="BV39" s="65">
        <v>0</v>
      </c>
      <c r="BW39" s="53">
        <v>50</v>
      </c>
      <c r="BX39" s="53">
        <v>4850</v>
      </c>
      <c r="BY39" s="53">
        <v>0</v>
      </c>
      <c r="BZ39" s="53">
        <v>0</v>
      </c>
      <c r="CA39" s="53">
        <v>0</v>
      </c>
      <c r="CB39" s="53">
        <v>4850</v>
      </c>
      <c r="CC39" s="53">
        <v>0</v>
      </c>
      <c r="CD39" s="53">
        <v>0</v>
      </c>
      <c r="CE39" s="53">
        <v>0</v>
      </c>
      <c r="CF39" s="51">
        <v>0</v>
      </c>
      <c r="CG39" s="51">
        <v>0</v>
      </c>
      <c r="CH39" s="51">
        <v>32</v>
      </c>
      <c r="CI39" s="51">
        <v>0</v>
      </c>
      <c r="CJ39" s="51">
        <v>10</v>
      </c>
      <c r="CK39" s="51">
        <v>425</v>
      </c>
      <c r="CL39" s="53">
        <v>0</v>
      </c>
      <c r="CM39" s="53">
        <v>0</v>
      </c>
      <c r="CN39" s="51">
        <v>39</v>
      </c>
      <c r="CO39" s="53">
        <v>8</v>
      </c>
      <c r="CP39" s="53">
        <v>0</v>
      </c>
      <c r="CQ39" s="53">
        <v>30</v>
      </c>
      <c r="CR39" s="53">
        <v>0</v>
      </c>
      <c r="CS39" s="53">
        <v>0</v>
      </c>
      <c r="CT39" s="51">
        <v>0</v>
      </c>
      <c r="CU39" s="53">
        <v>250</v>
      </c>
      <c r="CV39" s="53">
        <v>350</v>
      </c>
      <c r="CW39" s="53">
        <v>600</v>
      </c>
      <c r="CX39" s="53">
        <v>0</v>
      </c>
      <c r="CY39" s="53">
        <v>200</v>
      </c>
      <c r="CZ39" s="53">
        <v>200</v>
      </c>
      <c r="DA39" s="53">
        <v>0</v>
      </c>
      <c r="DB39" s="53">
        <v>0</v>
      </c>
      <c r="DC39" s="53">
        <v>0</v>
      </c>
      <c r="DD39" s="53">
        <v>35</v>
      </c>
      <c r="DE39" s="53">
        <v>100</v>
      </c>
      <c r="DF39" s="53">
        <v>135</v>
      </c>
      <c r="DG39" s="53">
        <v>0</v>
      </c>
      <c r="DH39" s="53">
        <v>0</v>
      </c>
      <c r="DI39" s="53">
        <v>0</v>
      </c>
      <c r="DJ39" s="53">
        <v>285</v>
      </c>
      <c r="DK39" s="53">
        <v>650</v>
      </c>
      <c r="DL39" s="53">
        <v>935</v>
      </c>
      <c r="DM39" s="51">
        <v>0</v>
      </c>
      <c r="DN39" s="53">
        <v>3</v>
      </c>
      <c r="DO39" s="53">
        <v>8</v>
      </c>
      <c r="DP39" s="53">
        <v>66</v>
      </c>
      <c r="DQ39" s="53">
        <v>0</v>
      </c>
      <c r="DR39" s="53">
        <v>0</v>
      </c>
      <c r="DS39" s="53">
        <v>8</v>
      </c>
      <c r="DT39" s="53">
        <v>66</v>
      </c>
      <c r="DU39" s="53">
        <v>480</v>
      </c>
      <c r="DV39" s="53">
        <v>1200</v>
      </c>
      <c r="DW39" s="56">
        <v>120</v>
      </c>
      <c r="DX39" s="56" t="s">
        <v>169</v>
      </c>
      <c r="DY39" s="53">
        <v>2</v>
      </c>
      <c r="DZ39" s="53">
        <v>625</v>
      </c>
      <c r="EA39" s="87">
        <v>1200</v>
      </c>
      <c r="EB39" s="3"/>
      <c r="EC39" s="3"/>
      <c r="ED39" s="3"/>
      <c r="EE39" s="22"/>
      <c r="EF39" s="22"/>
      <c r="EG39" s="22"/>
      <c r="EH39" s="22"/>
      <c r="EI39" s="22"/>
      <c r="EJ39" s="22"/>
      <c r="EK39" s="3"/>
      <c r="EL39" s="3"/>
      <c r="EM39" s="2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1" customFormat="1" ht="12" customHeight="1" x14ac:dyDescent="0.25">
      <c r="A40" s="85" t="s">
        <v>247</v>
      </c>
      <c r="B40" s="61" t="s">
        <v>307</v>
      </c>
      <c r="C40" s="61" t="s">
        <v>248</v>
      </c>
      <c r="D40" s="79" t="s">
        <v>239</v>
      </c>
      <c r="E40" s="61">
        <v>99613</v>
      </c>
      <c r="F40" s="61">
        <v>9075333211</v>
      </c>
      <c r="G40" s="61">
        <v>9075333217</v>
      </c>
      <c r="H40" s="52" t="s">
        <v>375</v>
      </c>
      <c r="I40" s="53">
        <v>50</v>
      </c>
      <c r="J40" s="51">
        <v>1</v>
      </c>
      <c r="K40" s="51">
        <v>0</v>
      </c>
      <c r="L40" s="51">
        <v>0</v>
      </c>
      <c r="M40" s="51">
        <v>0</v>
      </c>
      <c r="N40" s="54">
        <v>10</v>
      </c>
      <c r="O40" s="55">
        <v>50</v>
      </c>
      <c r="P40" s="56" t="s">
        <v>491</v>
      </c>
      <c r="Q40" s="56" t="s">
        <v>169</v>
      </c>
      <c r="R40" s="56" t="s">
        <v>169</v>
      </c>
      <c r="S40" s="56" t="s">
        <v>494</v>
      </c>
      <c r="T40" s="56" t="s">
        <v>494</v>
      </c>
      <c r="U40" s="56" t="s">
        <v>494</v>
      </c>
      <c r="V40" s="56" t="s">
        <v>494</v>
      </c>
      <c r="W40" s="56" t="s">
        <v>494</v>
      </c>
      <c r="X40" s="56" t="s">
        <v>494</v>
      </c>
      <c r="Y40" s="56" t="s">
        <v>494</v>
      </c>
      <c r="Z40" s="57">
        <v>0.3</v>
      </c>
      <c r="AA40" s="58">
        <v>0.28000000000000003</v>
      </c>
      <c r="AB40" s="63">
        <v>0.05</v>
      </c>
      <c r="AC40" s="63">
        <v>0.36</v>
      </c>
      <c r="AD40" s="53">
        <v>2</v>
      </c>
      <c r="AE40" s="53">
        <v>20</v>
      </c>
      <c r="AF40" s="64">
        <v>0</v>
      </c>
      <c r="AG40" s="64">
        <v>0</v>
      </c>
      <c r="AH40" s="59">
        <v>0</v>
      </c>
      <c r="AI40" s="59">
        <v>5633</v>
      </c>
      <c r="AJ40" s="59">
        <v>0</v>
      </c>
      <c r="AK40" s="59">
        <v>5633</v>
      </c>
      <c r="AL40" s="64">
        <v>6250</v>
      </c>
      <c r="AM40" s="64">
        <v>0</v>
      </c>
      <c r="AN40" s="59">
        <v>0</v>
      </c>
      <c r="AO40" s="59">
        <v>6250</v>
      </c>
      <c r="AP40" s="64">
        <v>0</v>
      </c>
      <c r="AQ40" s="59">
        <v>6946</v>
      </c>
      <c r="AR40" s="59">
        <v>6946</v>
      </c>
      <c r="AS40" s="59">
        <v>0</v>
      </c>
      <c r="AT40" s="59">
        <v>0</v>
      </c>
      <c r="AU40" s="64">
        <v>0</v>
      </c>
      <c r="AV40" s="64">
        <v>0</v>
      </c>
      <c r="AW40" s="64">
        <v>18829</v>
      </c>
      <c r="AX40" s="64">
        <v>9142</v>
      </c>
      <c r="AY40" s="64">
        <v>1970</v>
      </c>
      <c r="AZ40" s="64">
        <v>11112</v>
      </c>
      <c r="BA40" s="64">
        <v>2339</v>
      </c>
      <c r="BB40" s="64">
        <v>452</v>
      </c>
      <c r="BC40" s="64">
        <v>2791</v>
      </c>
      <c r="BD40" s="64">
        <v>120</v>
      </c>
      <c r="BE40" s="64">
        <v>894</v>
      </c>
      <c r="BF40" s="59">
        <v>0</v>
      </c>
      <c r="BG40" s="59">
        <v>3805</v>
      </c>
      <c r="BH40" s="59">
        <v>628</v>
      </c>
      <c r="BI40" s="59">
        <v>190</v>
      </c>
      <c r="BJ40" s="59">
        <v>1450</v>
      </c>
      <c r="BK40" s="59">
        <v>331</v>
      </c>
      <c r="BL40" s="59">
        <v>1313</v>
      </c>
      <c r="BM40" s="64">
        <v>0</v>
      </c>
      <c r="BN40" s="64">
        <v>3912</v>
      </c>
      <c r="BO40" s="64">
        <v>18829</v>
      </c>
      <c r="BP40" s="64">
        <v>0</v>
      </c>
      <c r="BQ40" s="64">
        <v>0</v>
      </c>
      <c r="BR40" s="64">
        <v>0</v>
      </c>
      <c r="BS40" s="64">
        <v>0</v>
      </c>
      <c r="BT40" s="64">
        <v>0</v>
      </c>
      <c r="BU40" s="59">
        <v>0</v>
      </c>
      <c r="BV40" s="65">
        <v>123</v>
      </c>
      <c r="BW40" s="53">
        <v>180</v>
      </c>
      <c r="BX40" s="53">
        <v>6776</v>
      </c>
      <c r="BY40" s="53">
        <v>4</v>
      </c>
      <c r="BZ40" s="53">
        <v>5</v>
      </c>
      <c r="CA40" s="53">
        <v>23</v>
      </c>
      <c r="CB40" s="53">
        <v>6799</v>
      </c>
      <c r="CC40" s="53">
        <v>0</v>
      </c>
      <c r="CD40" s="53">
        <v>0</v>
      </c>
      <c r="CE40" s="53">
        <v>0</v>
      </c>
      <c r="CF40" s="51">
        <v>0</v>
      </c>
      <c r="CG40" s="51">
        <v>34</v>
      </c>
      <c r="CH40" s="51">
        <v>223</v>
      </c>
      <c r="CI40" s="51">
        <v>0</v>
      </c>
      <c r="CJ40" s="51">
        <v>33</v>
      </c>
      <c r="CK40" s="51">
        <v>345</v>
      </c>
      <c r="CL40" s="53">
        <v>0</v>
      </c>
      <c r="CM40" s="53">
        <v>0</v>
      </c>
      <c r="CN40" s="51">
        <v>39</v>
      </c>
      <c r="CO40" s="53">
        <v>11</v>
      </c>
      <c r="CP40" s="53">
        <v>0</v>
      </c>
      <c r="CQ40" s="53">
        <v>15</v>
      </c>
      <c r="CR40" s="53">
        <v>0</v>
      </c>
      <c r="CS40" s="53">
        <v>0</v>
      </c>
      <c r="CT40" s="51">
        <v>0</v>
      </c>
      <c r="CU40" s="53">
        <v>1450</v>
      </c>
      <c r="CV40" s="53">
        <v>350</v>
      </c>
      <c r="CW40" s="53">
        <v>1800</v>
      </c>
      <c r="CX40" s="53">
        <v>0</v>
      </c>
      <c r="CY40" s="53">
        <v>0</v>
      </c>
      <c r="CZ40" s="53">
        <v>0</v>
      </c>
      <c r="DA40" s="53">
        <v>100</v>
      </c>
      <c r="DB40" s="53">
        <v>250</v>
      </c>
      <c r="DC40" s="53">
        <v>350</v>
      </c>
      <c r="DD40" s="53">
        <v>150</v>
      </c>
      <c r="DE40" s="53">
        <v>150</v>
      </c>
      <c r="DF40" s="53">
        <v>300</v>
      </c>
      <c r="DG40" s="53">
        <v>100</v>
      </c>
      <c r="DH40" s="53">
        <v>100</v>
      </c>
      <c r="DI40" s="53">
        <v>200</v>
      </c>
      <c r="DJ40" s="53">
        <v>1800</v>
      </c>
      <c r="DK40" s="53">
        <v>850</v>
      </c>
      <c r="DL40" s="53">
        <v>2650</v>
      </c>
      <c r="DM40" s="51">
        <v>9</v>
      </c>
      <c r="DN40" s="53">
        <v>0</v>
      </c>
      <c r="DO40" s="53">
        <v>19</v>
      </c>
      <c r="DP40" s="53">
        <v>42</v>
      </c>
      <c r="DQ40" s="53">
        <v>1</v>
      </c>
      <c r="DR40" s="53">
        <v>19</v>
      </c>
      <c r="DS40" s="53">
        <v>20</v>
      </c>
      <c r="DT40" s="53">
        <v>61</v>
      </c>
      <c r="DU40" s="53">
        <v>500</v>
      </c>
      <c r="DV40" s="53">
        <v>1697</v>
      </c>
      <c r="DW40" s="56">
        <v>407</v>
      </c>
      <c r="DX40" s="56" t="s">
        <v>169</v>
      </c>
      <c r="DY40" s="53">
        <v>6</v>
      </c>
      <c r="DZ40" s="53">
        <v>1479</v>
      </c>
      <c r="EA40" s="87">
        <v>440</v>
      </c>
      <c r="EB40" s="3"/>
      <c r="EC40" s="3"/>
      <c r="ED40" s="3"/>
      <c r="EE40" s="22"/>
      <c r="EF40" s="22"/>
      <c r="EG40" s="22"/>
      <c r="EH40" s="22"/>
      <c r="EI40" s="22"/>
      <c r="EJ40" s="22"/>
      <c r="EK40" s="3"/>
      <c r="EL40" s="3"/>
      <c r="EM40" s="2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" customFormat="1" x14ac:dyDescent="0.25">
      <c r="A41" s="85" t="s">
        <v>18</v>
      </c>
      <c r="B41" s="61" t="s">
        <v>83</v>
      </c>
      <c r="C41" s="61" t="s">
        <v>83</v>
      </c>
      <c r="D41" s="62" t="s">
        <v>84</v>
      </c>
      <c r="E41" s="61">
        <v>99801</v>
      </c>
      <c r="F41" s="61">
        <v>9075865324</v>
      </c>
      <c r="G41" s="61">
        <v>9075863419</v>
      </c>
      <c r="H41" s="52" t="s">
        <v>273</v>
      </c>
      <c r="I41" s="53">
        <v>44931</v>
      </c>
      <c r="J41" s="51">
        <v>1</v>
      </c>
      <c r="K41" s="51">
        <v>2</v>
      </c>
      <c r="L41" s="51">
        <v>0</v>
      </c>
      <c r="M41" s="51">
        <v>0</v>
      </c>
      <c r="N41" s="54">
        <v>55</v>
      </c>
      <c r="O41" s="55">
        <v>52</v>
      </c>
      <c r="P41" s="56" t="s">
        <v>491</v>
      </c>
      <c r="Q41" s="56" t="s">
        <v>494</v>
      </c>
      <c r="R41" s="56" t="s">
        <v>169</v>
      </c>
      <c r="S41" s="56" t="s">
        <v>169</v>
      </c>
      <c r="T41" s="56" t="s">
        <v>494</v>
      </c>
      <c r="U41" s="56" t="s">
        <v>494</v>
      </c>
      <c r="V41" s="56" t="s">
        <v>494</v>
      </c>
      <c r="W41" s="56" t="s">
        <v>494</v>
      </c>
      <c r="X41" s="56" t="s">
        <v>494</v>
      </c>
      <c r="Y41" s="56" t="s">
        <v>494</v>
      </c>
      <c r="Z41" s="57">
        <v>4.6900000000000004</v>
      </c>
      <c r="AA41" s="58">
        <v>4.6900000000000004</v>
      </c>
      <c r="AB41" s="63">
        <v>15.56</v>
      </c>
      <c r="AC41" s="63">
        <v>20.25</v>
      </c>
      <c r="AD41" s="53">
        <v>234</v>
      </c>
      <c r="AE41" s="53">
        <v>3816</v>
      </c>
      <c r="AF41" s="64">
        <v>1711100</v>
      </c>
      <c r="AG41" s="64">
        <v>0</v>
      </c>
      <c r="AH41" s="59">
        <v>0</v>
      </c>
      <c r="AI41" s="59">
        <v>0</v>
      </c>
      <c r="AJ41" s="59">
        <v>0</v>
      </c>
      <c r="AK41" s="59">
        <v>1711100</v>
      </c>
      <c r="AL41" s="64">
        <v>18750</v>
      </c>
      <c r="AM41" s="64">
        <v>2142</v>
      </c>
      <c r="AN41" s="59">
        <v>0</v>
      </c>
      <c r="AO41" s="59">
        <v>20892</v>
      </c>
      <c r="AP41" s="64">
        <v>103080</v>
      </c>
      <c r="AQ41" s="59">
        <v>0</v>
      </c>
      <c r="AR41" s="59">
        <v>103080</v>
      </c>
      <c r="AS41" s="59">
        <v>8189</v>
      </c>
      <c r="AT41" s="59">
        <v>450</v>
      </c>
      <c r="AU41" s="64">
        <v>0</v>
      </c>
      <c r="AV41" s="64">
        <v>8639</v>
      </c>
      <c r="AW41" s="64">
        <v>1843311</v>
      </c>
      <c r="AX41" s="64">
        <v>789759</v>
      </c>
      <c r="AY41" s="64">
        <v>444527</v>
      </c>
      <c r="AZ41" s="64">
        <v>1234286</v>
      </c>
      <c r="BA41" s="64">
        <v>110215</v>
      </c>
      <c r="BB41" s="64">
        <v>20519</v>
      </c>
      <c r="BC41" s="64">
        <v>130734</v>
      </c>
      <c r="BD41" s="64">
        <v>31382</v>
      </c>
      <c r="BE41" s="64">
        <v>18940</v>
      </c>
      <c r="BF41" s="59">
        <v>1405</v>
      </c>
      <c r="BG41" s="59">
        <v>182461</v>
      </c>
      <c r="BH41" s="59">
        <v>214328</v>
      </c>
      <c r="BI41" s="59">
        <v>36360</v>
      </c>
      <c r="BJ41" s="59">
        <v>8326</v>
      </c>
      <c r="BK41" s="59">
        <v>16031</v>
      </c>
      <c r="BL41" s="59">
        <v>124216</v>
      </c>
      <c r="BM41" s="64">
        <v>19335</v>
      </c>
      <c r="BN41" s="64">
        <v>418597</v>
      </c>
      <c r="BO41" s="64">
        <v>1835344</v>
      </c>
      <c r="BP41" s="64">
        <v>0</v>
      </c>
      <c r="BQ41" s="64">
        <v>0</v>
      </c>
      <c r="BR41" s="64">
        <v>0</v>
      </c>
      <c r="BS41" s="64">
        <v>0</v>
      </c>
      <c r="BT41" s="64">
        <v>0</v>
      </c>
      <c r="BU41" s="59">
        <v>0</v>
      </c>
      <c r="BV41" s="65">
        <v>4529</v>
      </c>
      <c r="BW41" s="53">
        <v>4952</v>
      </c>
      <c r="BX41" s="53">
        <v>109671</v>
      </c>
      <c r="BY41" s="53">
        <v>0</v>
      </c>
      <c r="BZ41" s="53">
        <v>7</v>
      </c>
      <c r="CA41" s="53">
        <v>1014</v>
      </c>
      <c r="CB41" s="53">
        <v>110685</v>
      </c>
      <c r="CC41" s="53">
        <v>0</v>
      </c>
      <c r="CD41" s="53">
        <v>1288</v>
      </c>
      <c r="CE41" s="53">
        <v>2672</v>
      </c>
      <c r="CF41" s="51">
        <v>0</v>
      </c>
      <c r="CG41" s="51">
        <v>43</v>
      </c>
      <c r="CH41" s="51">
        <v>3607</v>
      </c>
      <c r="CI41" s="51">
        <v>0</v>
      </c>
      <c r="CJ41" s="51">
        <v>11</v>
      </c>
      <c r="CK41" s="51">
        <v>5290</v>
      </c>
      <c r="CL41" s="53">
        <v>2</v>
      </c>
      <c r="CM41" s="53">
        <v>4</v>
      </c>
      <c r="CN41" s="51">
        <v>75</v>
      </c>
      <c r="CO41" s="53">
        <v>0</v>
      </c>
      <c r="CP41" s="53">
        <v>34</v>
      </c>
      <c r="CQ41" s="53">
        <v>491</v>
      </c>
      <c r="CR41" s="53">
        <v>0</v>
      </c>
      <c r="CS41" s="53">
        <v>0</v>
      </c>
      <c r="CT41" s="51">
        <v>0</v>
      </c>
      <c r="CU41" s="53">
        <v>68762</v>
      </c>
      <c r="CV41" s="53">
        <v>83697</v>
      </c>
      <c r="CW41" s="53">
        <v>152459</v>
      </c>
      <c r="CX41" s="53">
        <v>0</v>
      </c>
      <c r="CY41" s="53">
        <v>9043</v>
      </c>
      <c r="CZ41" s="53">
        <v>9043</v>
      </c>
      <c r="DA41" s="53">
        <v>3161</v>
      </c>
      <c r="DB41" s="53">
        <v>11102</v>
      </c>
      <c r="DC41" s="53">
        <v>14263</v>
      </c>
      <c r="DD41" s="53">
        <v>11226</v>
      </c>
      <c r="DE41" s="53">
        <v>40601</v>
      </c>
      <c r="DF41" s="53">
        <v>51827</v>
      </c>
      <c r="DG41" s="53">
        <v>0</v>
      </c>
      <c r="DH41" s="53">
        <v>0</v>
      </c>
      <c r="DI41" s="53">
        <v>0</v>
      </c>
      <c r="DJ41" s="53">
        <v>83149</v>
      </c>
      <c r="DK41" s="53">
        <v>144443</v>
      </c>
      <c r="DL41" s="53">
        <v>227592</v>
      </c>
      <c r="DM41" s="53">
        <v>5530</v>
      </c>
      <c r="DN41" s="53">
        <v>5883</v>
      </c>
      <c r="DO41" s="53">
        <v>449</v>
      </c>
      <c r="DP41" s="53">
        <v>10598</v>
      </c>
      <c r="DQ41" s="53">
        <v>26</v>
      </c>
      <c r="DR41" s="53">
        <v>864</v>
      </c>
      <c r="DS41" s="53">
        <v>475</v>
      </c>
      <c r="DT41" s="53">
        <v>11462</v>
      </c>
      <c r="DU41" s="53">
        <v>7856</v>
      </c>
      <c r="DV41" s="53">
        <v>432705</v>
      </c>
      <c r="DW41" s="56">
        <v>21541</v>
      </c>
      <c r="DX41" s="56" t="s">
        <v>494</v>
      </c>
      <c r="DY41" s="53">
        <v>40</v>
      </c>
      <c r="DZ41" s="53">
        <v>103796</v>
      </c>
      <c r="EA41" s="87">
        <v>17000</v>
      </c>
      <c r="EB41" s="3"/>
      <c r="EC41" s="3"/>
      <c r="ED41" s="3"/>
      <c r="EE41" s="22"/>
      <c r="EF41" s="22"/>
      <c r="EG41" s="22"/>
      <c r="EH41" s="22"/>
      <c r="EI41" s="22"/>
      <c r="EJ41" s="22"/>
      <c r="EK41" s="3"/>
      <c r="EL41" s="3"/>
      <c r="EM41" s="2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1" customFormat="1" x14ac:dyDescent="0.25">
      <c r="A42" s="85" t="s">
        <v>19</v>
      </c>
      <c r="B42" s="61" t="s">
        <v>193</v>
      </c>
      <c r="C42" s="61" t="s">
        <v>198</v>
      </c>
      <c r="D42" s="62" t="s">
        <v>85</v>
      </c>
      <c r="E42" s="61">
        <v>99610</v>
      </c>
      <c r="F42" s="61">
        <v>9072521120</v>
      </c>
      <c r="G42" s="61" t="s">
        <v>375</v>
      </c>
      <c r="H42" s="52" t="s">
        <v>375</v>
      </c>
      <c r="I42" s="53">
        <v>526</v>
      </c>
      <c r="J42" s="51">
        <v>1</v>
      </c>
      <c r="K42" s="51">
        <v>0</v>
      </c>
      <c r="L42" s="51">
        <v>0</v>
      </c>
      <c r="M42" s="51">
        <v>0</v>
      </c>
      <c r="N42" s="54">
        <v>10.5</v>
      </c>
      <c r="O42" s="55">
        <v>49</v>
      </c>
      <c r="P42" s="56" t="s">
        <v>493</v>
      </c>
      <c r="Q42" s="56" t="s">
        <v>169</v>
      </c>
      <c r="R42" s="56" t="s">
        <v>494</v>
      </c>
      <c r="S42" s="56" t="s">
        <v>494</v>
      </c>
      <c r="T42" s="56" t="s">
        <v>494</v>
      </c>
      <c r="U42" s="56" t="s">
        <v>494</v>
      </c>
      <c r="V42" s="56" t="s">
        <v>494</v>
      </c>
      <c r="W42" s="56" t="s">
        <v>494</v>
      </c>
      <c r="X42" s="56" t="s">
        <v>494</v>
      </c>
      <c r="Y42" s="56" t="s">
        <v>494</v>
      </c>
      <c r="Z42" s="57">
        <v>0</v>
      </c>
      <c r="AA42" s="58">
        <v>0.28000000000000003</v>
      </c>
      <c r="AB42" s="63">
        <v>0</v>
      </c>
      <c r="AC42" s="63">
        <v>0.28000000000000003</v>
      </c>
      <c r="AD42" s="53">
        <v>3</v>
      </c>
      <c r="AE42" s="53">
        <v>342</v>
      </c>
      <c r="AF42" s="64">
        <v>0</v>
      </c>
      <c r="AG42" s="64">
        <v>0</v>
      </c>
      <c r="AH42" s="59">
        <v>7335</v>
      </c>
      <c r="AI42" s="59">
        <v>0</v>
      </c>
      <c r="AJ42" s="59">
        <v>0</v>
      </c>
      <c r="AK42" s="59">
        <v>7335</v>
      </c>
      <c r="AL42" s="64">
        <v>6250</v>
      </c>
      <c r="AM42" s="64">
        <v>0</v>
      </c>
      <c r="AN42" s="59">
        <v>0</v>
      </c>
      <c r="AO42" s="59">
        <v>6250</v>
      </c>
      <c r="AP42" s="64">
        <v>0</v>
      </c>
      <c r="AQ42" s="59">
        <v>0</v>
      </c>
      <c r="AR42" s="59">
        <v>0</v>
      </c>
      <c r="AS42" s="59">
        <v>0</v>
      </c>
      <c r="AT42" s="59">
        <v>0</v>
      </c>
      <c r="AU42" s="64">
        <v>0</v>
      </c>
      <c r="AV42" s="64">
        <v>0</v>
      </c>
      <c r="AW42" s="64">
        <v>13585</v>
      </c>
      <c r="AX42" s="64">
        <v>4550</v>
      </c>
      <c r="AY42" s="64">
        <v>0</v>
      </c>
      <c r="AZ42" s="64">
        <v>4550</v>
      </c>
      <c r="BA42" s="64">
        <v>3183</v>
      </c>
      <c r="BB42" s="64">
        <v>26</v>
      </c>
      <c r="BC42" s="64">
        <v>3209</v>
      </c>
      <c r="BD42" s="64">
        <v>0</v>
      </c>
      <c r="BE42" s="64">
        <v>186</v>
      </c>
      <c r="BF42" s="59">
        <v>97</v>
      </c>
      <c r="BG42" s="59">
        <v>3493</v>
      </c>
      <c r="BH42" s="59">
        <v>7335</v>
      </c>
      <c r="BI42" s="59">
        <v>0</v>
      </c>
      <c r="BJ42" s="59">
        <v>0</v>
      </c>
      <c r="BK42" s="59">
        <v>155</v>
      </c>
      <c r="BL42" s="59">
        <v>100</v>
      </c>
      <c r="BM42" s="64">
        <v>184</v>
      </c>
      <c r="BN42" s="64">
        <v>7774</v>
      </c>
      <c r="BO42" s="64">
        <v>15817</v>
      </c>
      <c r="BP42" s="64">
        <v>0</v>
      </c>
      <c r="BQ42" s="64">
        <v>0</v>
      </c>
      <c r="BR42" s="64">
        <v>0</v>
      </c>
      <c r="BS42" s="64">
        <v>0</v>
      </c>
      <c r="BT42" s="64">
        <v>0</v>
      </c>
      <c r="BU42" s="59">
        <v>0</v>
      </c>
      <c r="BV42" s="65">
        <v>416</v>
      </c>
      <c r="BW42" s="53">
        <v>925</v>
      </c>
      <c r="BX42" s="53">
        <v>12425</v>
      </c>
      <c r="BY42" s="53">
        <v>0</v>
      </c>
      <c r="BZ42" s="53">
        <v>0</v>
      </c>
      <c r="CA42" s="53">
        <v>0</v>
      </c>
      <c r="CB42" s="53">
        <v>12425</v>
      </c>
      <c r="CC42" s="53">
        <v>0</v>
      </c>
      <c r="CD42" s="53">
        <v>0</v>
      </c>
      <c r="CE42" s="53">
        <v>0</v>
      </c>
      <c r="CF42" s="51">
        <v>0</v>
      </c>
      <c r="CG42" s="51">
        <v>13</v>
      </c>
      <c r="CH42" s="51">
        <v>195</v>
      </c>
      <c r="CI42" s="51">
        <v>0</v>
      </c>
      <c r="CJ42" s="51">
        <v>10</v>
      </c>
      <c r="CK42" s="51">
        <v>253</v>
      </c>
      <c r="CL42" s="53">
        <v>0</v>
      </c>
      <c r="CM42" s="53">
        <v>0</v>
      </c>
      <c r="CN42" s="51">
        <v>39</v>
      </c>
      <c r="CO42" s="53">
        <v>20</v>
      </c>
      <c r="CP42" s="53">
        <v>1</v>
      </c>
      <c r="CQ42" s="53">
        <v>5</v>
      </c>
      <c r="CR42" s="53">
        <v>0</v>
      </c>
      <c r="CS42" s="53">
        <v>0</v>
      </c>
      <c r="CT42" s="51">
        <v>0</v>
      </c>
      <c r="CU42" s="53" t="s">
        <v>375</v>
      </c>
      <c r="CV42" s="53">
        <v>10508</v>
      </c>
      <c r="CW42" s="53">
        <v>10508</v>
      </c>
      <c r="CX42" s="53">
        <v>0</v>
      </c>
      <c r="CY42" s="53">
        <v>0</v>
      </c>
      <c r="CZ42" s="53">
        <v>0</v>
      </c>
      <c r="DA42" s="53">
        <v>0</v>
      </c>
      <c r="DB42" s="53">
        <v>6</v>
      </c>
      <c r="DC42" s="53">
        <v>6</v>
      </c>
      <c r="DD42" s="53">
        <v>0</v>
      </c>
      <c r="DE42" s="53">
        <v>277</v>
      </c>
      <c r="DF42" s="53">
        <v>277</v>
      </c>
      <c r="DG42" s="53">
        <v>0</v>
      </c>
      <c r="DH42" s="53">
        <v>0</v>
      </c>
      <c r="DI42" s="53">
        <v>0</v>
      </c>
      <c r="DJ42" s="53">
        <v>0</v>
      </c>
      <c r="DK42" s="53">
        <v>10791</v>
      </c>
      <c r="DL42" s="53">
        <v>10791</v>
      </c>
      <c r="DM42" s="51">
        <v>0</v>
      </c>
      <c r="DN42" s="53">
        <v>4</v>
      </c>
      <c r="DO42" s="53">
        <v>34</v>
      </c>
      <c r="DP42" s="53">
        <v>53</v>
      </c>
      <c r="DQ42" s="53">
        <v>0</v>
      </c>
      <c r="DR42" s="53">
        <v>0</v>
      </c>
      <c r="DS42" s="53">
        <v>34</v>
      </c>
      <c r="DT42" s="53">
        <v>53</v>
      </c>
      <c r="DU42" s="53">
        <v>514</v>
      </c>
      <c r="DV42" s="53">
        <v>6250</v>
      </c>
      <c r="DW42" s="56">
        <v>408</v>
      </c>
      <c r="DX42" s="56" t="s">
        <v>169</v>
      </c>
      <c r="DY42" s="53">
        <v>1</v>
      </c>
      <c r="DZ42" s="53">
        <v>567</v>
      </c>
      <c r="EA42" s="87">
        <v>2553</v>
      </c>
      <c r="EB42" s="3"/>
      <c r="EC42" s="3"/>
      <c r="ED42" s="3"/>
      <c r="EE42" s="22"/>
      <c r="EF42" s="22"/>
      <c r="EG42" s="22"/>
      <c r="EH42" s="22"/>
      <c r="EI42" s="22"/>
      <c r="EJ42" s="22"/>
      <c r="EK42" s="3"/>
      <c r="EL42" s="3"/>
      <c r="EM42" s="2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s="1" customFormat="1" x14ac:dyDescent="0.25">
      <c r="A43" s="85" t="s">
        <v>166</v>
      </c>
      <c r="B43" s="61" t="s">
        <v>86</v>
      </c>
      <c r="C43" s="61" t="s">
        <v>86</v>
      </c>
      <c r="D43" s="62" t="s">
        <v>87</v>
      </c>
      <c r="E43" s="61">
        <v>99611</v>
      </c>
      <c r="F43" s="61">
        <v>9072834378</v>
      </c>
      <c r="G43" s="61">
        <v>9072832266</v>
      </c>
      <c r="H43" s="52" t="s">
        <v>274</v>
      </c>
      <c r="I43" s="53">
        <v>6777</v>
      </c>
      <c r="J43" s="51">
        <v>1</v>
      </c>
      <c r="K43" s="51">
        <v>0</v>
      </c>
      <c r="L43" s="51">
        <v>0</v>
      </c>
      <c r="M43" s="51">
        <v>0</v>
      </c>
      <c r="N43" s="54">
        <v>59</v>
      </c>
      <c r="O43" s="55">
        <v>52</v>
      </c>
      <c r="P43" s="56" t="s">
        <v>492</v>
      </c>
      <c r="Q43" s="56" t="s">
        <v>494</v>
      </c>
      <c r="R43" s="56" t="s">
        <v>169</v>
      </c>
      <c r="S43" s="56" t="s">
        <v>169</v>
      </c>
      <c r="T43" s="56" t="s">
        <v>494</v>
      </c>
      <c r="U43" s="56" t="s">
        <v>494</v>
      </c>
      <c r="V43" s="56" t="s">
        <v>494</v>
      </c>
      <c r="W43" s="56" t="s">
        <v>494</v>
      </c>
      <c r="X43" s="56" t="s">
        <v>494</v>
      </c>
      <c r="Y43" s="56" t="s">
        <v>494</v>
      </c>
      <c r="Z43" s="57">
        <v>1</v>
      </c>
      <c r="AA43" s="58">
        <v>1</v>
      </c>
      <c r="AB43" s="63">
        <v>6</v>
      </c>
      <c r="AC43" s="63">
        <v>7</v>
      </c>
      <c r="AD43" s="53">
        <v>13</v>
      </c>
      <c r="AE43" s="53">
        <v>2102</v>
      </c>
      <c r="AF43" s="64">
        <v>474124</v>
      </c>
      <c r="AG43" s="64">
        <v>0</v>
      </c>
      <c r="AH43" s="59">
        <v>0</v>
      </c>
      <c r="AI43" s="59">
        <v>0</v>
      </c>
      <c r="AJ43" s="59">
        <v>0</v>
      </c>
      <c r="AK43" s="59">
        <v>474124</v>
      </c>
      <c r="AL43" s="64">
        <v>6250</v>
      </c>
      <c r="AM43" s="64">
        <v>0</v>
      </c>
      <c r="AN43" s="59">
        <v>294</v>
      </c>
      <c r="AO43" s="59">
        <v>6544</v>
      </c>
      <c r="AP43" s="64">
        <v>5617</v>
      </c>
      <c r="AQ43" s="59">
        <v>0</v>
      </c>
      <c r="AR43" s="59">
        <v>5617</v>
      </c>
      <c r="AS43" s="59">
        <v>2565</v>
      </c>
      <c r="AT43" s="59">
        <v>0</v>
      </c>
      <c r="AU43" s="64">
        <v>0</v>
      </c>
      <c r="AV43" s="64">
        <v>2565</v>
      </c>
      <c r="AW43" s="64">
        <v>488850</v>
      </c>
      <c r="AX43" s="64">
        <v>256211</v>
      </c>
      <c r="AY43" s="64">
        <v>86027</v>
      </c>
      <c r="AZ43" s="64">
        <v>342238</v>
      </c>
      <c r="BA43" s="64">
        <v>44526</v>
      </c>
      <c r="BB43" s="64">
        <v>6290</v>
      </c>
      <c r="BC43" s="64">
        <v>50816</v>
      </c>
      <c r="BD43" s="64">
        <v>500</v>
      </c>
      <c r="BE43" s="64">
        <v>1536</v>
      </c>
      <c r="BF43" s="59">
        <v>0</v>
      </c>
      <c r="BG43" s="59">
        <v>52852</v>
      </c>
      <c r="BH43" s="59">
        <v>32092</v>
      </c>
      <c r="BI43" s="59">
        <v>5023</v>
      </c>
      <c r="BJ43" s="59">
        <v>7350</v>
      </c>
      <c r="BK43" s="59">
        <v>8542</v>
      </c>
      <c r="BL43" s="59">
        <v>15969</v>
      </c>
      <c r="BM43" s="64">
        <v>17538</v>
      </c>
      <c r="BN43" s="64">
        <v>86514</v>
      </c>
      <c r="BO43" s="64">
        <v>481604</v>
      </c>
      <c r="BP43" s="64">
        <v>0</v>
      </c>
      <c r="BQ43" s="64">
        <v>0</v>
      </c>
      <c r="BR43" s="64">
        <v>0</v>
      </c>
      <c r="BS43" s="64">
        <v>0</v>
      </c>
      <c r="BT43" s="64">
        <v>0</v>
      </c>
      <c r="BU43" s="59">
        <v>0</v>
      </c>
      <c r="BV43" s="65">
        <v>3323</v>
      </c>
      <c r="BW43" s="53">
        <v>4487</v>
      </c>
      <c r="BX43" s="53">
        <v>76185</v>
      </c>
      <c r="BY43" s="53">
        <v>100</v>
      </c>
      <c r="BZ43" s="53">
        <v>100</v>
      </c>
      <c r="CA43" s="53">
        <v>500</v>
      </c>
      <c r="CB43" s="53">
        <v>76685</v>
      </c>
      <c r="CC43" s="53">
        <v>0</v>
      </c>
      <c r="CD43" s="53">
        <v>0</v>
      </c>
      <c r="CE43" s="53">
        <v>0</v>
      </c>
      <c r="CF43" s="51">
        <v>122</v>
      </c>
      <c r="CG43" s="51">
        <v>301</v>
      </c>
      <c r="CH43" s="51">
        <v>1678</v>
      </c>
      <c r="CI43" s="51">
        <v>29</v>
      </c>
      <c r="CJ43" s="51">
        <v>326</v>
      </c>
      <c r="CK43" s="51">
        <v>2660</v>
      </c>
      <c r="CL43" s="53">
        <v>1</v>
      </c>
      <c r="CM43" s="53">
        <v>1</v>
      </c>
      <c r="CN43" s="51">
        <v>41</v>
      </c>
      <c r="CO43" s="53">
        <v>5</v>
      </c>
      <c r="CP43" s="53">
        <v>12</v>
      </c>
      <c r="CQ43" s="53">
        <v>523</v>
      </c>
      <c r="CR43" s="53">
        <v>0</v>
      </c>
      <c r="CS43" s="53">
        <v>1</v>
      </c>
      <c r="CT43" s="51">
        <v>1</v>
      </c>
      <c r="CU43" s="53">
        <v>25550</v>
      </c>
      <c r="CV43" s="53">
        <v>40879</v>
      </c>
      <c r="CW43" s="53">
        <v>66429</v>
      </c>
      <c r="CX43" s="53">
        <v>0</v>
      </c>
      <c r="CY43" s="53">
        <v>746</v>
      </c>
      <c r="CZ43" s="53">
        <v>746</v>
      </c>
      <c r="DA43" s="53">
        <v>0</v>
      </c>
      <c r="DB43" s="53">
        <v>4935</v>
      </c>
      <c r="DC43" s="53">
        <v>4935</v>
      </c>
      <c r="DD43" s="53">
        <v>0</v>
      </c>
      <c r="DE43" s="53">
        <v>16713</v>
      </c>
      <c r="DF43" s="53">
        <v>16713</v>
      </c>
      <c r="DG43" s="53">
        <v>0</v>
      </c>
      <c r="DH43" s="53">
        <v>16178</v>
      </c>
      <c r="DI43" s="53">
        <v>16178</v>
      </c>
      <c r="DJ43" s="53">
        <v>25550</v>
      </c>
      <c r="DK43" s="53">
        <v>79451</v>
      </c>
      <c r="DL43" s="53">
        <v>105001</v>
      </c>
      <c r="DM43" s="51">
        <v>382</v>
      </c>
      <c r="DN43" s="53">
        <v>207</v>
      </c>
      <c r="DO43" s="53">
        <v>159</v>
      </c>
      <c r="DP43" s="53">
        <v>4271</v>
      </c>
      <c r="DQ43" s="53">
        <v>55</v>
      </c>
      <c r="DR43" s="53">
        <v>423</v>
      </c>
      <c r="DS43" s="53">
        <v>214</v>
      </c>
      <c r="DT43" s="53">
        <v>4694</v>
      </c>
      <c r="DU43" s="53">
        <v>3068</v>
      </c>
      <c r="DV43" s="53">
        <v>93119</v>
      </c>
      <c r="DW43" s="56">
        <v>1500</v>
      </c>
      <c r="DX43" s="56" t="s">
        <v>169</v>
      </c>
      <c r="DY43" s="53">
        <v>12</v>
      </c>
      <c r="DZ43" s="53">
        <v>16005</v>
      </c>
      <c r="EA43" s="87">
        <v>10000</v>
      </c>
      <c r="EB43" s="3"/>
      <c r="EC43" s="3"/>
      <c r="ED43" s="3"/>
      <c r="EE43" s="22"/>
      <c r="EF43" s="22"/>
      <c r="EG43" s="22"/>
      <c r="EH43" s="22"/>
      <c r="EI43" s="22"/>
      <c r="EJ43" s="22"/>
      <c r="EK43" s="3"/>
      <c r="EL43" s="3"/>
      <c r="EM43" s="2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s="1" customFormat="1" x14ac:dyDescent="0.25">
      <c r="A44" s="85" t="s">
        <v>20</v>
      </c>
      <c r="B44" s="61" t="s">
        <v>194</v>
      </c>
      <c r="C44" s="61" t="s">
        <v>88</v>
      </c>
      <c r="D44" s="62" t="s">
        <v>221</v>
      </c>
      <c r="E44" s="61">
        <v>99573</v>
      </c>
      <c r="F44" s="61">
        <v>9078223015</v>
      </c>
      <c r="G44" s="61">
        <v>9078223344</v>
      </c>
      <c r="H44" s="52" t="s">
        <v>323</v>
      </c>
      <c r="I44" s="53">
        <v>417</v>
      </c>
      <c r="J44" s="51">
        <v>1</v>
      </c>
      <c r="K44" s="51">
        <v>0</v>
      </c>
      <c r="L44" s="51">
        <v>0</v>
      </c>
      <c r="M44" s="51">
        <v>0</v>
      </c>
      <c r="N44" s="54">
        <v>18</v>
      </c>
      <c r="O44" s="55">
        <v>52</v>
      </c>
      <c r="P44" s="56" t="s">
        <v>493</v>
      </c>
      <c r="Q44" s="56" t="s">
        <v>169</v>
      </c>
      <c r="R44" s="56" t="s">
        <v>494</v>
      </c>
      <c r="S44" s="56" t="s">
        <v>169</v>
      </c>
      <c r="T44" s="56" t="s">
        <v>494</v>
      </c>
      <c r="U44" s="56" t="s">
        <v>169</v>
      </c>
      <c r="V44" s="56" t="s">
        <v>494</v>
      </c>
      <c r="W44" s="56" t="s">
        <v>494</v>
      </c>
      <c r="X44" s="56" t="s">
        <v>494</v>
      </c>
      <c r="Y44" s="56" t="s">
        <v>494</v>
      </c>
      <c r="Z44" s="57">
        <v>0</v>
      </c>
      <c r="AA44" s="58">
        <v>0</v>
      </c>
      <c r="AB44" s="63">
        <v>0</v>
      </c>
      <c r="AC44" s="63">
        <v>0</v>
      </c>
      <c r="AD44" s="53">
        <v>10</v>
      </c>
      <c r="AE44" s="53">
        <v>1424</v>
      </c>
      <c r="AF44" s="64">
        <v>0</v>
      </c>
      <c r="AG44" s="64">
        <v>0</v>
      </c>
      <c r="AH44" s="59">
        <v>0</v>
      </c>
      <c r="AI44" s="59">
        <v>0</v>
      </c>
      <c r="AJ44" s="59">
        <v>0</v>
      </c>
      <c r="AK44" s="59">
        <v>0</v>
      </c>
      <c r="AL44" s="64">
        <v>6250</v>
      </c>
      <c r="AM44" s="64">
        <v>0</v>
      </c>
      <c r="AN44" s="59">
        <v>0</v>
      </c>
      <c r="AO44" s="59">
        <v>6250</v>
      </c>
      <c r="AP44" s="64">
        <v>0</v>
      </c>
      <c r="AQ44" s="59">
        <v>0</v>
      </c>
      <c r="AR44" s="59">
        <v>0</v>
      </c>
      <c r="AS44" s="59">
        <v>0</v>
      </c>
      <c r="AT44" s="59">
        <v>3807</v>
      </c>
      <c r="AU44" s="64">
        <v>0</v>
      </c>
      <c r="AV44" s="64">
        <v>3807</v>
      </c>
      <c r="AW44" s="64">
        <v>10057</v>
      </c>
      <c r="AX44" s="64">
        <v>0</v>
      </c>
      <c r="AY44" s="64">
        <v>0</v>
      </c>
      <c r="AZ44" s="64">
        <v>0</v>
      </c>
      <c r="BA44" s="64">
        <v>2321</v>
      </c>
      <c r="BB44" s="64">
        <v>165</v>
      </c>
      <c r="BC44" s="64">
        <v>2486</v>
      </c>
      <c r="BD44" s="64">
        <v>0</v>
      </c>
      <c r="BE44" s="64">
        <v>1157</v>
      </c>
      <c r="BF44" s="59">
        <v>0</v>
      </c>
      <c r="BG44" s="59">
        <v>3643</v>
      </c>
      <c r="BH44" s="59">
        <v>1872</v>
      </c>
      <c r="BI44" s="59">
        <v>49</v>
      </c>
      <c r="BJ44" s="59">
        <v>0</v>
      </c>
      <c r="BK44" s="59">
        <v>1051</v>
      </c>
      <c r="BL44" s="59">
        <v>1109</v>
      </c>
      <c r="BM44" s="64">
        <v>276</v>
      </c>
      <c r="BN44" s="64">
        <v>4357</v>
      </c>
      <c r="BO44" s="64">
        <v>8000</v>
      </c>
      <c r="BP44" s="64">
        <v>0</v>
      </c>
      <c r="BQ44" s="64">
        <v>203</v>
      </c>
      <c r="BR44" s="64">
        <v>0</v>
      </c>
      <c r="BS44" s="64">
        <v>6215</v>
      </c>
      <c r="BT44" s="64">
        <v>6418</v>
      </c>
      <c r="BU44" s="59">
        <v>7305</v>
      </c>
      <c r="BV44" s="65">
        <v>0</v>
      </c>
      <c r="BW44" s="53">
        <v>100</v>
      </c>
      <c r="BX44" s="53">
        <v>7210</v>
      </c>
      <c r="BY44" s="53">
        <v>0</v>
      </c>
      <c r="BZ44" s="53">
        <v>34</v>
      </c>
      <c r="CA44" s="53">
        <v>40</v>
      </c>
      <c r="CB44" s="53">
        <v>7250</v>
      </c>
      <c r="CC44" s="53">
        <v>0</v>
      </c>
      <c r="CD44" s="53">
        <v>0</v>
      </c>
      <c r="CE44" s="53">
        <v>0</v>
      </c>
      <c r="CF44" s="51">
        <v>0</v>
      </c>
      <c r="CG44" s="51">
        <v>10</v>
      </c>
      <c r="CH44" s="51">
        <v>670</v>
      </c>
      <c r="CI44" s="51">
        <v>0</v>
      </c>
      <c r="CJ44" s="51">
        <v>30</v>
      </c>
      <c r="CK44" s="51">
        <v>1430</v>
      </c>
      <c r="CL44" s="53">
        <v>0</v>
      </c>
      <c r="CM44" s="53">
        <v>0</v>
      </c>
      <c r="CN44" s="51">
        <v>39</v>
      </c>
      <c r="CO44" s="53">
        <v>2</v>
      </c>
      <c r="CP44" s="53">
        <v>0</v>
      </c>
      <c r="CQ44" s="53">
        <v>4</v>
      </c>
      <c r="CR44" s="53">
        <v>0</v>
      </c>
      <c r="CS44" s="53">
        <v>0</v>
      </c>
      <c r="CT44" s="51">
        <v>0</v>
      </c>
      <c r="CU44" s="53">
        <v>713</v>
      </c>
      <c r="CV44" s="53">
        <v>619</v>
      </c>
      <c r="CW44" s="53">
        <v>1332</v>
      </c>
      <c r="CX44" s="53">
        <v>0</v>
      </c>
      <c r="CY44" s="53">
        <v>75</v>
      </c>
      <c r="CZ44" s="53">
        <v>75</v>
      </c>
      <c r="DA44" s="53">
        <v>0</v>
      </c>
      <c r="DB44" s="53">
        <v>100</v>
      </c>
      <c r="DC44" s="53">
        <v>100</v>
      </c>
      <c r="DD44" s="53">
        <v>0</v>
      </c>
      <c r="DE44" s="53">
        <v>1487</v>
      </c>
      <c r="DF44" s="53">
        <v>1487</v>
      </c>
      <c r="DG44" s="53">
        <v>0</v>
      </c>
      <c r="DH44" s="53">
        <v>21</v>
      </c>
      <c r="DI44" s="53">
        <v>21</v>
      </c>
      <c r="DJ44" s="53">
        <v>713</v>
      </c>
      <c r="DK44" s="53">
        <v>2302</v>
      </c>
      <c r="DL44" s="53">
        <v>3015</v>
      </c>
      <c r="DM44" s="51">
        <v>0</v>
      </c>
      <c r="DN44" s="53">
        <v>65</v>
      </c>
      <c r="DO44" s="53">
        <v>12</v>
      </c>
      <c r="DP44" s="53">
        <v>55</v>
      </c>
      <c r="DQ44" s="53">
        <v>31</v>
      </c>
      <c r="DR44" s="53">
        <v>414</v>
      </c>
      <c r="DS44" s="53">
        <v>43</v>
      </c>
      <c r="DT44" s="53">
        <v>469</v>
      </c>
      <c r="DU44" s="53">
        <v>936</v>
      </c>
      <c r="DV44" s="53">
        <v>2576</v>
      </c>
      <c r="DW44" s="56">
        <v>121</v>
      </c>
      <c r="DX44" s="56" t="s">
        <v>169</v>
      </c>
      <c r="DY44" s="53">
        <v>2</v>
      </c>
      <c r="DZ44" s="53">
        <v>488</v>
      </c>
      <c r="EA44" s="87">
        <v>1440</v>
      </c>
      <c r="EB44" s="3"/>
      <c r="EC44" s="3"/>
      <c r="ED44" s="3"/>
      <c r="EE44" s="22"/>
      <c r="EF44" s="22"/>
      <c r="EG44" s="22"/>
      <c r="EH44" s="22"/>
      <c r="EI44" s="22"/>
      <c r="EJ44" s="22"/>
      <c r="EK44" s="3"/>
      <c r="EL44" s="3"/>
      <c r="EM44" s="2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s="49" customFormat="1" x14ac:dyDescent="0.25">
      <c r="A45" s="86" t="s">
        <v>514</v>
      </c>
      <c r="B45" s="66" t="s">
        <v>89</v>
      </c>
      <c r="C45" s="66" t="s">
        <v>89</v>
      </c>
      <c r="D45" s="67" t="s">
        <v>90</v>
      </c>
      <c r="E45" s="66">
        <v>99901</v>
      </c>
      <c r="F45" s="80">
        <v>9072253331</v>
      </c>
      <c r="G45" s="66">
        <v>9072250153</v>
      </c>
      <c r="H45" s="70" t="s">
        <v>275</v>
      </c>
      <c r="I45" s="69">
        <v>13125</v>
      </c>
      <c r="J45" s="70">
        <v>1</v>
      </c>
      <c r="K45" s="70">
        <v>0</v>
      </c>
      <c r="L45" s="70">
        <v>0</v>
      </c>
      <c r="M45" s="70">
        <v>0</v>
      </c>
      <c r="N45" s="71">
        <v>58</v>
      </c>
      <c r="O45" s="71">
        <v>52</v>
      </c>
      <c r="P45" s="72" t="s">
        <v>492</v>
      </c>
      <c r="Q45" s="72" t="s">
        <v>494</v>
      </c>
      <c r="R45" s="72" t="s">
        <v>169</v>
      </c>
      <c r="S45" s="72" t="s">
        <v>169</v>
      </c>
      <c r="T45" s="72" t="s">
        <v>494</v>
      </c>
      <c r="U45" s="72" t="s">
        <v>494</v>
      </c>
      <c r="V45" s="72" t="s">
        <v>494</v>
      </c>
      <c r="W45" s="72" t="s">
        <v>494</v>
      </c>
      <c r="X45" s="72" t="s">
        <v>494</v>
      </c>
      <c r="Y45" s="72" t="s">
        <v>494</v>
      </c>
      <c r="Z45" s="73">
        <v>3</v>
      </c>
      <c r="AA45" s="74">
        <v>3.65</v>
      </c>
      <c r="AB45" s="75">
        <v>8.65</v>
      </c>
      <c r="AC45" s="75">
        <v>12.3</v>
      </c>
      <c r="AD45" s="69">
        <v>9</v>
      </c>
      <c r="AE45" s="69">
        <v>86</v>
      </c>
      <c r="AF45" s="76">
        <v>493294</v>
      </c>
      <c r="AG45" s="76">
        <v>397000</v>
      </c>
      <c r="AH45" s="77">
        <v>31940</v>
      </c>
      <c r="AI45" s="77">
        <v>0</v>
      </c>
      <c r="AJ45" s="77">
        <v>0</v>
      </c>
      <c r="AK45" s="77">
        <v>922234</v>
      </c>
      <c r="AL45" s="76">
        <v>6250</v>
      </c>
      <c r="AM45" s="76">
        <v>0</v>
      </c>
      <c r="AN45" s="77">
        <v>0</v>
      </c>
      <c r="AO45" s="77">
        <v>6250</v>
      </c>
      <c r="AP45" s="76">
        <v>0</v>
      </c>
      <c r="AQ45" s="77">
        <v>0</v>
      </c>
      <c r="AR45" s="77">
        <v>0</v>
      </c>
      <c r="AS45" s="77">
        <v>15344</v>
      </c>
      <c r="AT45" s="77">
        <v>22500</v>
      </c>
      <c r="AU45" s="76">
        <v>0</v>
      </c>
      <c r="AV45" s="76">
        <v>37844</v>
      </c>
      <c r="AW45" s="76">
        <v>966328</v>
      </c>
      <c r="AX45" s="76">
        <v>489320</v>
      </c>
      <c r="AY45" s="76">
        <v>226654</v>
      </c>
      <c r="AZ45" s="76">
        <v>715974</v>
      </c>
      <c r="BA45" s="76">
        <v>81630</v>
      </c>
      <c r="BB45" s="76">
        <v>11085</v>
      </c>
      <c r="BC45" s="76">
        <v>92715</v>
      </c>
      <c r="BD45" s="76">
        <v>995</v>
      </c>
      <c r="BE45" s="76">
        <v>17171</v>
      </c>
      <c r="BF45" s="77">
        <v>301</v>
      </c>
      <c r="BG45" s="77">
        <v>111182</v>
      </c>
      <c r="BH45" s="77">
        <v>35075</v>
      </c>
      <c r="BI45" s="77">
        <v>11900</v>
      </c>
      <c r="BJ45" s="77">
        <v>8357</v>
      </c>
      <c r="BK45" s="77">
        <v>16185</v>
      </c>
      <c r="BL45" s="77">
        <v>56119</v>
      </c>
      <c r="BM45" s="76">
        <v>0</v>
      </c>
      <c r="BN45" s="76">
        <v>127636</v>
      </c>
      <c r="BO45" s="76">
        <v>954792</v>
      </c>
      <c r="BP45" s="76">
        <v>0</v>
      </c>
      <c r="BQ45" s="76">
        <v>0</v>
      </c>
      <c r="BR45" s="76">
        <v>0</v>
      </c>
      <c r="BS45" s="76">
        <v>0</v>
      </c>
      <c r="BT45" s="76">
        <v>0</v>
      </c>
      <c r="BU45" s="77">
        <v>0</v>
      </c>
      <c r="BV45" s="78">
        <v>3964</v>
      </c>
      <c r="BW45" s="69">
        <v>3832</v>
      </c>
      <c r="BX45" s="69">
        <v>51117</v>
      </c>
      <c r="BY45" s="69">
        <v>255</v>
      </c>
      <c r="BZ45" s="69">
        <v>186</v>
      </c>
      <c r="CA45" s="69">
        <v>5840</v>
      </c>
      <c r="CB45" s="69">
        <v>56957</v>
      </c>
      <c r="CC45" s="69">
        <v>0</v>
      </c>
      <c r="CD45" s="69">
        <v>0</v>
      </c>
      <c r="CE45" s="69">
        <v>0</v>
      </c>
      <c r="CF45" s="70">
        <v>143</v>
      </c>
      <c r="CG45" s="70">
        <v>992</v>
      </c>
      <c r="CH45" s="70">
        <v>4433</v>
      </c>
      <c r="CI45" s="70">
        <v>106</v>
      </c>
      <c r="CJ45" s="70">
        <v>528</v>
      </c>
      <c r="CK45" s="70">
        <v>5589</v>
      </c>
      <c r="CL45" s="69">
        <v>1</v>
      </c>
      <c r="CM45" s="69">
        <v>0</v>
      </c>
      <c r="CN45" s="70">
        <v>39</v>
      </c>
      <c r="CO45" s="69">
        <v>0</v>
      </c>
      <c r="CP45" s="69">
        <v>6</v>
      </c>
      <c r="CQ45" s="69">
        <v>210</v>
      </c>
      <c r="CR45" s="69">
        <v>0</v>
      </c>
      <c r="CS45" s="69">
        <v>0</v>
      </c>
      <c r="CT45" s="70">
        <v>0</v>
      </c>
      <c r="CU45" s="69">
        <v>42531</v>
      </c>
      <c r="CV45" s="69">
        <v>53952</v>
      </c>
      <c r="CW45" s="69">
        <v>96483</v>
      </c>
      <c r="CX45" s="69">
        <v>324</v>
      </c>
      <c r="CY45" s="69">
        <v>8367</v>
      </c>
      <c r="CZ45" s="69">
        <v>8691</v>
      </c>
      <c r="DA45" s="69">
        <v>4490</v>
      </c>
      <c r="DB45" s="69">
        <v>10917</v>
      </c>
      <c r="DC45" s="69">
        <v>15407</v>
      </c>
      <c r="DD45" s="69">
        <v>12302</v>
      </c>
      <c r="DE45" s="69">
        <v>36646</v>
      </c>
      <c r="DF45" s="69">
        <v>48948</v>
      </c>
      <c r="DG45" s="69">
        <v>763</v>
      </c>
      <c r="DH45" s="69">
        <v>228</v>
      </c>
      <c r="DI45" s="69">
        <v>991</v>
      </c>
      <c r="DJ45" s="69">
        <v>60410</v>
      </c>
      <c r="DK45" s="69">
        <v>110110</v>
      </c>
      <c r="DL45" s="69">
        <v>170520</v>
      </c>
      <c r="DM45" s="70">
        <v>671</v>
      </c>
      <c r="DN45" s="69">
        <v>312</v>
      </c>
      <c r="DO45" s="69">
        <v>225</v>
      </c>
      <c r="DP45" s="69">
        <v>4940</v>
      </c>
      <c r="DQ45" s="69">
        <v>197</v>
      </c>
      <c r="DR45" s="69">
        <v>1171</v>
      </c>
      <c r="DS45" s="69">
        <v>422</v>
      </c>
      <c r="DT45" s="69">
        <v>6651</v>
      </c>
      <c r="DU45" s="69">
        <v>3016</v>
      </c>
      <c r="DV45" s="69">
        <v>165061</v>
      </c>
      <c r="DW45" s="72">
        <v>12932</v>
      </c>
      <c r="DX45" s="72" t="s">
        <v>169</v>
      </c>
      <c r="DY45" s="69">
        <v>4</v>
      </c>
      <c r="DZ45" s="69">
        <v>21985</v>
      </c>
      <c r="EA45" s="88">
        <v>6100</v>
      </c>
      <c r="EB45" s="46"/>
      <c r="EC45" s="46"/>
      <c r="ED45" s="46"/>
      <c r="EE45" s="47"/>
      <c r="EF45" s="47"/>
      <c r="EG45" s="47"/>
      <c r="EH45" s="47"/>
      <c r="EI45" s="47"/>
      <c r="EJ45" s="47"/>
      <c r="EK45" s="46"/>
      <c r="EL45" s="46"/>
      <c r="EM45" s="48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  <c r="IV45" s="46"/>
    </row>
    <row r="46" spans="1:256" s="1" customFormat="1" x14ac:dyDescent="0.25">
      <c r="A46" s="85" t="s">
        <v>132</v>
      </c>
      <c r="B46" s="61" t="s">
        <v>233</v>
      </c>
      <c r="C46" s="61" t="s">
        <v>133</v>
      </c>
      <c r="D46" s="62" t="s">
        <v>134</v>
      </c>
      <c r="E46" s="61">
        <v>99925</v>
      </c>
      <c r="F46" s="81">
        <v>9077552452</v>
      </c>
      <c r="G46" s="61">
        <v>9077552452</v>
      </c>
      <c r="H46" s="52" t="s">
        <v>375</v>
      </c>
      <c r="I46" s="53">
        <v>780</v>
      </c>
      <c r="J46" s="51">
        <v>1</v>
      </c>
      <c r="K46" s="51">
        <v>0</v>
      </c>
      <c r="L46" s="51">
        <v>0</v>
      </c>
      <c r="M46" s="51">
        <v>0</v>
      </c>
      <c r="N46" s="54">
        <v>15</v>
      </c>
      <c r="O46" s="55">
        <v>52</v>
      </c>
      <c r="P46" s="56" t="s">
        <v>491</v>
      </c>
      <c r="Q46" s="56" t="s">
        <v>494</v>
      </c>
      <c r="R46" s="56" t="s">
        <v>169</v>
      </c>
      <c r="S46" s="56" t="s">
        <v>169</v>
      </c>
      <c r="T46" s="56" t="s">
        <v>494</v>
      </c>
      <c r="U46" s="56" t="s">
        <v>494</v>
      </c>
      <c r="V46" s="56" t="s">
        <v>169</v>
      </c>
      <c r="W46" s="56" t="s">
        <v>494</v>
      </c>
      <c r="X46" s="56" t="s">
        <v>494</v>
      </c>
      <c r="Y46" s="56" t="s">
        <v>494</v>
      </c>
      <c r="Z46" s="57">
        <v>0</v>
      </c>
      <c r="AA46" s="58">
        <v>0.38</v>
      </c>
      <c r="AB46" s="63">
        <v>0</v>
      </c>
      <c r="AC46" s="63">
        <v>0.38</v>
      </c>
      <c r="AD46" s="53">
        <v>0</v>
      </c>
      <c r="AE46" s="53">
        <v>0</v>
      </c>
      <c r="AF46" s="64">
        <v>12250</v>
      </c>
      <c r="AG46" s="64">
        <v>0</v>
      </c>
      <c r="AH46" s="59">
        <v>0</v>
      </c>
      <c r="AI46" s="59">
        <v>0</v>
      </c>
      <c r="AJ46" s="59">
        <v>0</v>
      </c>
      <c r="AK46" s="59">
        <v>12250</v>
      </c>
      <c r="AL46" s="64">
        <v>6250</v>
      </c>
      <c r="AM46" s="64">
        <v>0</v>
      </c>
      <c r="AN46" s="59">
        <v>0</v>
      </c>
      <c r="AO46" s="59">
        <v>6250</v>
      </c>
      <c r="AP46" s="64">
        <v>0</v>
      </c>
      <c r="AQ46" s="59">
        <v>0</v>
      </c>
      <c r="AR46" s="59">
        <v>0</v>
      </c>
      <c r="AS46" s="59">
        <v>0</v>
      </c>
      <c r="AT46" s="59">
        <v>0</v>
      </c>
      <c r="AU46" s="64">
        <v>0</v>
      </c>
      <c r="AV46" s="64">
        <v>0</v>
      </c>
      <c r="AW46" s="64">
        <v>18500</v>
      </c>
      <c r="AX46" s="64">
        <v>10387</v>
      </c>
      <c r="AY46" s="64">
        <v>3392</v>
      </c>
      <c r="AZ46" s="64">
        <v>13779</v>
      </c>
      <c r="BA46" s="64">
        <v>3209</v>
      </c>
      <c r="BB46" s="64">
        <v>396</v>
      </c>
      <c r="BC46" s="64">
        <v>3605</v>
      </c>
      <c r="BD46" s="64">
        <v>0</v>
      </c>
      <c r="BE46" s="64">
        <v>500</v>
      </c>
      <c r="BF46" s="59">
        <v>292</v>
      </c>
      <c r="BG46" s="59">
        <v>4397</v>
      </c>
      <c r="BH46" s="59">
        <v>4172</v>
      </c>
      <c r="BI46" s="59">
        <v>53</v>
      </c>
      <c r="BJ46" s="59">
        <v>0</v>
      </c>
      <c r="BK46" s="59">
        <v>0</v>
      </c>
      <c r="BL46" s="59">
        <v>303</v>
      </c>
      <c r="BM46" s="64">
        <v>0</v>
      </c>
      <c r="BN46" s="64">
        <v>4528</v>
      </c>
      <c r="BO46" s="64">
        <v>22704</v>
      </c>
      <c r="BP46" s="64">
        <v>0</v>
      </c>
      <c r="BQ46" s="64">
        <v>0</v>
      </c>
      <c r="BR46" s="64">
        <v>0</v>
      </c>
      <c r="BS46" s="64">
        <v>0</v>
      </c>
      <c r="BT46" s="64">
        <v>0</v>
      </c>
      <c r="BU46" s="59">
        <v>0</v>
      </c>
      <c r="BV46" s="65">
        <v>0</v>
      </c>
      <c r="BW46" s="53">
        <v>100</v>
      </c>
      <c r="BX46" s="53">
        <v>6850</v>
      </c>
      <c r="BY46" s="53">
        <v>0</v>
      </c>
      <c r="BZ46" s="53">
        <v>0</v>
      </c>
      <c r="CA46" s="53">
        <v>0</v>
      </c>
      <c r="CB46" s="53">
        <v>6850</v>
      </c>
      <c r="CC46" s="53">
        <v>0</v>
      </c>
      <c r="CD46" s="53">
        <v>0</v>
      </c>
      <c r="CE46" s="53">
        <v>0</v>
      </c>
      <c r="CF46" s="51">
        <v>0</v>
      </c>
      <c r="CG46" s="51">
        <v>0</v>
      </c>
      <c r="CH46" s="51">
        <v>54</v>
      </c>
      <c r="CI46" s="51">
        <v>0</v>
      </c>
      <c r="CJ46" s="51">
        <v>20</v>
      </c>
      <c r="CK46" s="51">
        <v>278</v>
      </c>
      <c r="CL46" s="53">
        <v>0</v>
      </c>
      <c r="CM46" s="53">
        <v>0</v>
      </c>
      <c r="CN46" s="51">
        <v>39</v>
      </c>
      <c r="CO46" s="53">
        <v>0</v>
      </c>
      <c r="CP46" s="53">
        <v>0</v>
      </c>
      <c r="CQ46" s="53">
        <v>17</v>
      </c>
      <c r="CR46" s="53">
        <v>0</v>
      </c>
      <c r="CS46" s="53">
        <v>0</v>
      </c>
      <c r="CT46" s="51">
        <v>0</v>
      </c>
      <c r="CU46" s="53" t="s">
        <v>375</v>
      </c>
      <c r="CV46" s="53">
        <v>1810</v>
      </c>
      <c r="CW46" s="53">
        <v>1809</v>
      </c>
      <c r="CX46" s="53">
        <v>0</v>
      </c>
      <c r="CY46" s="53">
        <v>33</v>
      </c>
      <c r="CZ46" s="53">
        <v>33</v>
      </c>
      <c r="DA46" s="53">
        <v>0</v>
      </c>
      <c r="DB46" s="53">
        <v>36</v>
      </c>
      <c r="DC46" s="53">
        <v>36</v>
      </c>
      <c r="DD46" s="53">
        <v>0</v>
      </c>
      <c r="DE46" s="53">
        <v>191</v>
      </c>
      <c r="DF46" s="53">
        <v>191</v>
      </c>
      <c r="DG46" s="53">
        <v>0</v>
      </c>
      <c r="DH46" s="53">
        <v>24</v>
      </c>
      <c r="DI46" s="53">
        <v>24</v>
      </c>
      <c r="DJ46" s="53">
        <v>0</v>
      </c>
      <c r="DK46" s="53">
        <v>2094</v>
      </c>
      <c r="DL46" s="53">
        <v>2094</v>
      </c>
      <c r="DM46" s="51">
        <v>0</v>
      </c>
      <c r="DN46" s="53">
        <v>2</v>
      </c>
      <c r="DO46" s="53">
        <v>34</v>
      </c>
      <c r="DP46" s="53">
        <v>270</v>
      </c>
      <c r="DQ46" s="53">
        <v>0</v>
      </c>
      <c r="DR46" s="53">
        <v>0</v>
      </c>
      <c r="DS46" s="53">
        <v>34</v>
      </c>
      <c r="DT46" s="53">
        <v>270</v>
      </c>
      <c r="DU46" s="53">
        <v>780</v>
      </c>
      <c r="DV46" s="53">
        <v>1707</v>
      </c>
      <c r="DW46" s="56">
        <v>71</v>
      </c>
      <c r="DX46" s="56" t="s">
        <v>169</v>
      </c>
      <c r="DY46" s="53">
        <v>2</v>
      </c>
      <c r="DZ46" s="53">
        <v>448</v>
      </c>
      <c r="EA46" s="87">
        <v>1000</v>
      </c>
      <c r="EB46" s="3"/>
      <c r="EC46" s="3"/>
      <c r="ED46" s="3"/>
      <c r="EE46" s="22"/>
      <c r="EF46" s="22"/>
      <c r="EG46" s="22"/>
      <c r="EH46" s="22"/>
      <c r="EI46" s="22"/>
      <c r="EJ46" s="22"/>
      <c r="EK46" s="3"/>
      <c r="EL46" s="3"/>
      <c r="EM46" s="2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s="1" customFormat="1" x14ac:dyDescent="0.25">
      <c r="A47" s="85" t="s">
        <v>218</v>
      </c>
      <c r="B47" s="61" t="s">
        <v>195</v>
      </c>
      <c r="C47" s="61" t="s">
        <v>195</v>
      </c>
      <c r="D47" s="62" t="s">
        <v>91</v>
      </c>
      <c r="E47" s="61">
        <v>99615</v>
      </c>
      <c r="F47" s="81">
        <v>9074868686</v>
      </c>
      <c r="G47" s="61">
        <v>9074868681</v>
      </c>
      <c r="H47" s="52" t="s">
        <v>324</v>
      </c>
      <c r="I47" s="53">
        <v>13175</v>
      </c>
      <c r="J47" s="51">
        <v>1</v>
      </c>
      <c r="K47" s="51">
        <v>0</v>
      </c>
      <c r="L47" s="51">
        <v>0</v>
      </c>
      <c r="M47" s="51">
        <v>0</v>
      </c>
      <c r="N47" s="54">
        <v>66</v>
      </c>
      <c r="O47" s="55">
        <v>52</v>
      </c>
      <c r="P47" s="56" t="s">
        <v>492</v>
      </c>
      <c r="Q47" s="56" t="s">
        <v>494</v>
      </c>
      <c r="R47" s="56" t="s">
        <v>169</v>
      </c>
      <c r="S47" s="56" t="s">
        <v>169</v>
      </c>
      <c r="T47" s="56" t="s">
        <v>494</v>
      </c>
      <c r="U47" s="56" t="s">
        <v>494</v>
      </c>
      <c r="V47" s="56" t="s">
        <v>494</v>
      </c>
      <c r="W47" s="56" t="s">
        <v>494</v>
      </c>
      <c r="X47" s="56" t="s">
        <v>494</v>
      </c>
      <c r="Y47" s="56" t="s">
        <v>494</v>
      </c>
      <c r="Z47" s="57">
        <v>1</v>
      </c>
      <c r="AA47" s="58">
        <v>1</v>
      </c>
      <c r="AB47" s="63">
        <v>7.56</v>
      </c>
      <c r="AC47" s="63">
        <v>8.5599999999999987</v>
      </c>
      <c r="AD47" s="53">
        <v>23</v>
      </c>
      <c r="AE47" s="53">
        <v>233</v>
      </c>
      <c r="AF47" s="64">
        <v>652480</v>
      </c>
      <c r="AG47" s="64">
        <v>0</v>
      </c>
      <c r="AH47" s="59">
        <v>0</v>
      </c>
      <c r="AI47" s="59">
        <v>0</v>
      </c>
      <c r="AJ47" s="59">
        <v>0</v>
      </c>
      <c r="AK47" s="59">
        <v>652480</v>
      </c>
      <c r="AL47" s="64">
        <v>6250</v>
      </c>
      <c r="AM47" s="64">
        <v>0</v>
      </c>
      <c r="AN47" s="59">
        <v>0</v>
      </c>
      <c r="AO47" s="59">
        <v>6250</v>
      </c>
      <c r="AP47" s="64">
        <v>0</v>
      </c>
      <c r="AQ47" s="59">
        <v>0</v>
      </c>
      <c r="AR47" s="59">
        <v>0</v>
      </c>
      <c r="AS47" s="59">
        <v>0</v>
      </c>
      <c r="AT47" s="59">
        <v>3098</v>
      </c>
      <c r="AU47" s="64">
        <v>0</v>
      </c>
      <c r="AV47" s="64">
        <v>3098</v>
      </c>
      <c r="AW47" s="64">
        <v>661828</v>
      </c>
      <c r="AX47" s="64">
        <v>337672</v>
      </c>
      <c r="AY47" s="64">
        <v>124671</v>
      </c>
      <c r="AZ47" s="64">
        <v>462343</v>
      </c>
      <c r="BA47" s="64">
        <v>50266</v>
      </c>
      <c r="BB47" s="64">
        <v>7365</v>
      </c>
      <c r="BC47" s="64">
        <v>57631</v>
      </c>
      <c r="BD47" s="64">
        <v>4725</v>
      </c>
      <c r="BE47" s="64">
        <v>3275</v>
      </c>
      <c r="BF47" s="59">
        <v>0</v>
      </c>
      <c r="BG47" s="59">
        <v>65631</v>
      </c>
      <c r="BH47" s="59">
        <v>20133</v>
      </c>
      <c r="BI47" s="59">
        <v>7759</v>
      </c>
      <c r="BJ47" s="59">
        <v>1210</v>
      </c>
      <c r="BK47" s="59">
        <v>16329</v>
      </c>
      <c r="BL47" s="59">
        <v>21994</v>
      </c>
      <c r="BM47" s="64">
        <v>0</v>
      </c>
      <c r="BN47" s="64">
        <v>67425</v>
      </c>
      <c r="BO47" s="64">
        <v>595399</v>
      </c>
      <c r="BP47" s="64">
        <v>0</v>
      </c>
      <c r="BQ47" s="64">
        <v>0</v>
      </c>
      <c r="BR47" s="64">
        <v>0</v>
      </c>
      <c r="BS47" s="64">
        <v>0</v>
      </c>
      <c r="BT47" s="64">
        <v>0</v>
      </c>
      <c r="BU47" s="59">
        <v>0</v>
      </c>
      <c r="BV47" s="65">
        <v>2951</v>
      </c>
      <c r="BW47" s="53">
        <v>3590</v>
      </c>
      <c r="BX47" s="53">
        <v>67781</v>
      </c>
      <c r="BY47" s="53">
        <v>100</v>
      </c>
      <c r="BZ47" s="53">
        <v>112</v>
      </c>
      <c r="CA47" s="53">
        <v>616</v>
      </c>
      <c r="CB47" s="53">
        <v>68397</v>
      </c>
      <c r="CC47" s="53">
        <v>0</v>
      </c>
      <c r="CD47" s="53">
        <v>0</v>
      </c>
      <c r="CE47" s="53">
        <v>0</v>
      </c>
      <c r="CF47" s="51">
        <v>307</v>
      </c>
      <c r="CG47" s="51">
        <v>399</v>
      </c>
      <c r="CH47" s="51">
        <v>5517</v>
      </c>
      <c r="CI47" s="51">
        <v>158</v>
      </c>
      <c r="CJ47" s="51">
        <v>352</v>
      </c>
      <c r="CK47" s="51">
        <v>2970</v>
      </c>
      <c r="CL47" s="53">
        <v>0</v>
      </c>
      <c r="CM47" s="53">
        <v>4</v>
      </c>
      <c r="CN47" s="51">
        <v>150</v>
      </c>
      <c r="CO47" s="53">
        <v>0</v>
      </c>
      <c r="CP47" s="53">
        <v>0</v>
      </c>
      <c r="CQ47" s="53">
        <v>275</v>
      </c>
      <c r="CR47" s="53">
        <v>0</v>
      </c>
      <c r="CS47" s="53">
        <v>0</v>
      </c>
      <c r="CT47" s="51">
        <v>0</v>
      </c>
      <c r="CU47" s="53">
        <v>29682</v>
      </c>
      <c r="CV47" s="53">
        <v>41326</v>
      </c>
      <c r="CW47" s="53">
        <v>71008</v>
      </c>
      <c r="CX47" s="53">
        <v>0</v>
      </c>
      <c r="CY47" s="53">
        <v>0</v>
      </c>
      <c r="CZ47" s="53">
        <v>0</v>
      </c>
      <c r="DA47" s="53">
        <v>0</v>
      </c>
      <c r="DB47" s="53">
        <v>7042</v>
      </c>
      <c r="DC47" s="53">
        <v>7042</v>
      </c>
      <c r="DD47" s="53">
        <v>0</v>
      </c>
      <c r="DE47" s="53">
        <v>15318</v>
      </c>
      <c r="DF47" s="53">
        <v>15318</v>
      </c>
      <c r="DG47" s="53">
        <v>0</v>
      </c>
      <c r="DH47" s="53">
        <v>1729</v>
      </c>
      <c r="DI47" s="53">
        <v>1729</v>
      </c>
      <c r="DJ47" s="53">
        <v>29682</v>
      </c>
      <c r="DK47" s="53">
        <v>65415</v>
      </c>
      <c r="DL47" s="53">
        <v>95097</v>
      </c>
      <c r="DM47" s="51">
        <v>772</v>
      </c>
      <c r="DN47" s="53">
        <v>377</v>
      </c>
      <c r="DO47" s="53">
        <v>84</v>
      </c>
      <c r="DP47" s="53">
        <v>1108</v>
      </c>
      <c r="DQ47" s="53">
        <v>6</v>
      </c>
      <c r="DR47" s="53">
        <v>637</v>
      </c>
      <c r="DS47" s="53">
        <v>90</v>
      </c>
      <c r="DT47" s="53">
        <v>1745</v>
      </c>
      <c r="DU47" s="53">
        <v>3344</v>
      </c>
      <c r="DV47" s="53">
        <v>149007</v>
      </c>
      <c r="DW47" s="56">
        <v>4431</v>
      </c>
      <c r="DX47" s="56" t="s">
        <v>169</v>
      </c>
      <c r="DY47" s="53">
        <v>10</v>
      </c>
      <c r="DZ47" s="53">
        <v>51220</v>
      </c>
      <c r="EA47" s="87">
        <v>9202</v>
      </c>
      <c r="EB47" s="3"/>
      <c r="EC47" s="3"/>
      <c r="ED47" s="3"/>
      <c r="EE47" s="22"/>
      <c r="EF47" s="22"/>
      <c r="EG47" s="22"/>
      <c r="EH47" s="22"/>
      <c r="EI47" s="22"/>
      <c r="EJ47" s="22"/>
      <c r="EK47" s="3"/>
      <c r="EL47" s="3"/>
      <c r="EM47" s="2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s="1" customFormat="1" x14ac:dyDescent="0.25">
      <c r="A48" s="85" t="s">
        <v>21</v>
      </c>
      <c r="B48" s="61" t="s">
        <v>199</v>
      </c>
      <c r="C48" s="61" t="s">
        <v>200</v>
      </c>
      <c r="D48" s="62" t="s">
        <v>92</v>
      </c>
      <c r="E48" s="61">
        <v>99752</v>
      </c>
      <c r="F48" s="81">
        <v>9074422410</v>
      </c>
      <c r="G48" s="61">
        <v>9074422322</v>
      </c>
      <c r="H48" s="60" t="s">
        <v>353</v>
      </c>
      <c r="I48" s="53">
        <v>3950</v>
      </c>
      <c r="J48" s="51">
        <v>1</v>
      </c>
      <c r="K48" s="51">
        <v>1</v>
      </c>
      <c r="L48" s="51">
        <v>0</v>
      </c>
      <c r="M48" s="51">
        <v>0</v>
      </c>
      <c r="N48" s="54">
        <v>46</v>
      </c>
      <c r="O48" s="55">
        <v>52</v>
      </c>
      <c r="P48" s="56" t="s">
        <v>491</v>
      </c>
      <c r="Q48" s="56" t="s">
        <v>494</v>
      </c>
      <c r="R48" s="56" t="s">
        <v>169</v>
      </c>
      <c r="S48" s="56" t="s">
        <v>494</v>
      </c>
      <c r="T48" s="56" t="s">
        <v>494</v>
      </c>
      <c r="U48" s="56" t="s">
        <v>494</v>
      </c>
      <c r="V48" s="56" t="s">
        <v>494</v>
      </c>
      <c r="W48" s="56" t="s">
        <v>494</v>
      </c>
      <c r="X48" s="56" t="s">
        <v>494</v>
      </c>
      <c r="Y48" s="56" t="s">
        <v>494</v>
      </c>
      <c r="Z48" s="57">
        <v>0</v>
      </c>
      <c r="AA48" s="58">
        <v>1</v>
      </c>
      <c r="AB48" s="63">
        <v>1.1499999999999999</v>
      </c>
      <c r="AC48" s="63">
        <v>2.15</v>
      </c>
      <c r="AD48" s="53">
        <v>3</v>
      </c>
      <c r="AE48" s="53">
        <v>160</v>
      </c>
      <c r="AF48" s="64">
        <v>0</v>
      </c>
      <c r="AG48" s="64">
        <v>87839</v>
      </c>
      <c r="AH48" s="59">
        <v>0</v>
      </c>
      <c r="AI48" s="59">
        <v>0</v>
      </c>
      <c r="AJ48" s="59">
        <v>0</v>
      </c>
      <c r="AK48" s="59">
        <v>87839</v>
      </c>
      <c r="AL48" s="64">
        <v>12500</v>
      </c>
      <c r="AM48" s="64">
        <v>0</v>
      </c>
      <c r="AN48" s="59">
        <v>0</v>
      </c>
      <c r="AO48" s="59">
        <v>12500</v>
      </c>
      <c r="AP48" s="64">
        <v>0</v>
      </c>
      <c r="AQ48" s="59">
        <v>4000</v>
      </c>
      <c r="AR48" s="59">
        <v>4000</v>
      </c>
      <c r="AS48" s="59">
        <v>0</v>
      </c>
      <c r="AT48" s="59">
        <v>60805</v>
      </c>
      <c r="AU48" s="64">
        <v>0</v>
      </c>
      <c r="AV48" s="64">
        <v>60805</v>
      </c>
      <c r="AW48" s="64">
        <v>165144</v>
      </c>
      <c r="AX48" s="64">
        <v>92320</v>
      </c>
      <c r="AY48" s="64">
        <v>30561</v>
      </c>
      <c r="AZ48" s="64">
        <v>122881</v>
      </c>
      <c r="BA48" s="64">
        <v>23998</v>
      </c>
      <c r="BB48" s="64">
        <v>4784</v>
      </c>
      <c r="BC48" s="64">
        <v>28782</v>
      </c>
      <c r="BD48" s="64">
        <v>0</v>
      </c>
      <c r="BE48" s="64">
        <v>4783</v>
      </c>
      <c r="BF48" s="59">
        <v>0</v>
      </c>
      <c r="BG48" s="59">
        <v>33565</v>
      </c>
      <c r="BH48" s="59">
        <v>11280</v>
      </c>
      <c r="BI48" s="59">
        <v>1206</v>
      </c>
      <c r="BJ48" s="59">
        <v>3110</v>
      </c>
      <c r="BK48" s="59">
        <v>2090</v>
      </c>
      <c r="BL48" s="59">
        <v>2291</v>
      </c>
      <c r="BM48" s="64">
        <v>0</v>
      </c>
      <c r="BN48" s="64">
        <v>19977</v>
      </c>
      <c r="BO48" s="64">
        <v>176423</v>
      </c>
      <c r="BP48" s="64">
        <v>0</v>
      </c>
      <c r="BQ48" s="64">
        <v>0</v>
      </c>
      <c r="BR48" s="64">
        <v>0</v>
      </c>
      <c r="BS48" s="64">
        <v>0</v>
      </c>
      <c r="BT48" s="64">
        <v>0</v>
      </c>
      <c r="BU48" s="59">
        <v>0</v>
      </c>
      <c r="BV48" s="65">
        <v>847</v>
      </c>
      <c r="BW48" s="53">
        <v>586</v>
      </c>
      <c r="BX48" s="53">
        <v>13586</v>
      </c>
      <c r="BY48" s="53">
        <v>0</v>
      </c>
      <c r="BZ48" s="53">
        <v>0</v>
      </c>
      <c r="CA48" s="53">
        <v>0</v>
      </c>
      <c r="CB48" s="53">
        <v>13586</v>
      </c>
      <c r="CC48" s="53">
        <v>0</v>
      </c>
      <c r="CD48" s="53">
        <v>0</v>
      </c>
      <c r="CE48" s="53">
        <v>0</v>
      </c>
      <c r="CF48" s="51">
        <v>35</v>
      </c>
      <c r="CG48" s="51">
        <v>15</v>
      </c>
      <c r="CH48" s="51">
        <v>239</v>
      </c>
      <c r="CI48" s="51">
        <v>60</v>
      </c>
      <c r="CJ48" s="51">
        <v>35</v>
      </c>
      <c r="CK48" s="51">
        <v>1464</v>
      </c>
      <c r="CL48" s="53">
        <v>0</v>
      </c>
      <c r="CM48" s="53">
        <v>0</v>
      </c>
      <c r="CN48" s="51">
        <v>39</v>
      </c>
      <c r="CO48" s="53">
        <v>25</v>
      </c>
      <c r="CP48" s="53">
        <v>0</v>
      </c>
      <c r="CQ48" s="53">
        <v>111</v>
      </c>
      <c r="CR48" s="53">
        <v>0</v>
      </c>
      <c r="CS48" s="53">
        <v>0</v>
      </c>
      <c r="CT48" s="51">
        <v>0</v>
      </c>
      <c r="CU48" s="53">
        <v>1302</v>
      </c>
      <c r="CV48" s="53">
        <v>2454</v>
      </c>
      <c r="CW48" s="53">
        <v>3756</v>
      </c>
      <c r="CX48" s="53">
        <v>25</v>
      </c>
      <c r="CY48" s="53">
        <v>205</v>
      </c>
      <c r="CZ48" s="53">
        <v>230</v>
      </c>
      <c r="DA48" s="53">
        <v>29</v>
      </c>
      <c r="DB48" s="53">
        <v>129</v>
      </c>
      <c r="DC48" s="53">
        <v>158</v>
      </c>
      <c r="DD48" s="53">
        <v>777</v>
      </c>
      <c r="DE48" s="53">
        <v>3611</v>
      </c>
      <c r="DF48" s="53">
        <v>4388</v>
      </c>
      <c r="DG48" s="53">
        <v>0</v>
      </c>
      <c r="DH48" s="53">
        <v>0</v>
      </c>
      <c r="DI48" s="53">
        <v>0</v>
      </c>
      <c r="DJ48" s="53">
        <v>2133</v>
      </c>
      <c r="DK48" s="53">
        <v>6399</v>
      </c>
      <c r="DL48" s="53">
        <v>8532</v>
      </c>
      <c r="DM48" s="51">
        <v>28</v>
      </c>
      <c r="DN48" s="53">
        <v>606</v>
      </c>
      <c r="DO48" s="53">
        <v>78</v>
      </c>
      <c r="DP48" s="53">
        <v>862</v>
      </c>
      <c r="DQ48" s="53">
        <v>9</v>
      </c>
      <c r="DR48" s="53">
        <v>56</v>
      </c>
      <c r="DS48" s="53">
        <v>87</v>
      </c>
      <c r="DT48" s="53">
        <v>918</v>
      </c>
      <c r="DU48" s="53">
        <v>2912</v>
      </c>
      <c r="DV48" s="53">
        <v>29735</v>
      </c>
      <c r="DW48" s="56">
        <v>1500</v>
      </c>
      <c r="DX48" s="56" t="s">
        <v>169</v>
      </c>
      <c r="DY48" s="53">
        <v>3</v>
      </c>
      <c r="DZ48" s="53">
        <v>8200</v>
      </c>
      <c r="EA48" s="87">
        <v>1700</v>
      </c>
      <c r="EB48" s="3"/>
      <c r="EC48" s="3"/>
      <c r="ED48" s="3"/>
      <c r="EE48" s="22"/>
      <c r="EF48" s="22"/>
      <c r="EG48" s="22"/>
      <c r="EH48" s="22"/>
      <c r="EI48" s="22"/>
      <c r="EJ48" s="22"/>
      <c r="EK48" s="3"/>
      <c r="EL48" s="3"/>
      <c r="EM48" s="2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s="1" customFormat="1" x14ac:dyDescent="0.25">
      <c r="A49" s="85" t="s">
        <v>354</v>
      </c>
      <c r="B49" s="61" t="s">
        <v>355</v>
      </c>
      <c r="C49" s="61" t="s">
        <v>356</v>
      </c>
      <c r="D49" s="62" t="s">
        <v>357</v>
      </c>
      <c r="E49" s="61">
        <v>99753</v>
      </c>
      <c r="F49" s="81">
        <v>9079633441</v>
      </c>
      <c r="G49" s="61">
        <v>9079633442</v>
      </c>
      <c r="H49" s="52" t="s">
        <v>375</v>
      </c>
      <c r="I49" s="53">
        <v>350</v>
      </c>
      <c r="J49" s="51">
        <v>1</v>
      </c>
      <c r="K49" s="51">
        <v>0</v>
      </c>
      <c r="L49" s="51">
        <v>0</v>
      </c>
      <c r="M49" s="51">
        <v>0</v>
      </c>
      <c r="N49" s="54">
        <v>10</v>
      </c>
      <c r="O49" s="55">
        <v>50</v>
      </c>
      <c r="P49" s="56"/>
      <c r="Q49" s="56" t="s">
        <v>494</v>
      </c>
      <c r="R49" s="56" t="s">
        <v>169</v>
      </c>
      <c r="S49" s="56" t="s">
        <v>169</v>
      </c>
      <c r="T49" s="56" t="s">
        <v>494</v>
      </c>
      <c r="U49" s="56" t="s">
        <v>494</v>
      </c>
      <c r="V49" s="56" t="s">
        <v>169</v>
      </c>
      <c r="W49" s="56" t="s">
        <v>494</v>
      </c>
      <c r="X49" s="56" t="s">
        <v>494</v>
      </c>
      <c r="Y49" s="56" t="s">
        <v>494</v>
      </c>
      <c r="Z49" s="57">
        <v>0</v>
      </c>
      <c r="AA49" s="58">
        <v>0.25</v>
      </c>
      <c r="AB49" s="63">
        <v>0</v>
      </c>
      <c r="AC49" s="63">
        <v>0.25</v>
      </c>
      <c r="AD49" s="53">
        <v>0</v>
      </c>
      <c r="AE49" s="53">
        <v>0</v>
      </c>
      <c r="AF49" s="64">
        <v>4403</v>
      </c>
      <c r="AG49" s="64">
        <v>0</v>
      </c>
      <c r="AH49" s="59">
        <v>0</v>
      </c>
      <c r="AI49" s="59">
        <v>0</v>
      </c>
      <c r="AJ49" s="59">
        <v>0</v>
      </c>
      <c r="AK49" s="59">
        <v>4403</v>
      </c>
      <c r="AL49" s="64">
        <v>6250</v>
      </c>
      <c r="AM49" s="64">
        <v>0</v>
      </c>
      <c r="AN49" s="59">
        <v>0</v>
      </c>
      <c r="AO49" s="59">
        <v>6250</v>
      </c>
      <c r="AP49" s="64">
        <v>0</v>
      </c>
      <c r="AQ49" s="59">
        <v>0</v>
      </c>
      <c r="AR49" s="59">
        <v>0</v>
      </c>
      <c r="AS49" s="59">
        <v>0</v>
      </c>
      <c r="AT49" s="59">
        <v>0</v>
      </c>
      <c r="AU49" s="64">
        <v>0</v>
      </c>
      <c r="AV49" s="64">
        <v>0</v>
      </c>
      <c r="AW49" s="64">
        <v>10653</v>
      </c>
      <c r="AX49" s="64">
        <v>5810</v>
      </c>
      <c r="AY49" s="64">
        <v>0</v>
      </c>
      <c r="AZ49" s="64">
        <v>5810</v>
      </c>
      <c r="BA49" s="64">
        <v>578</v>
      </c>
      <c r="BB49" s="64">
        <v>99</v>
      </c>
      <c r="BC49" s="64">
        <v>677</v>
      </c>
      <c r="BD49" s="64">
        <v>0</v>
      </c>
      <c r="BE49" s="64">
        <v>0</v>
      </c>
      <c r="BF49" s="59">
        <v>0</v>
      </c>
      <c r="BG49" s="59">
        <v>677</v>
      </c>
      <c r="BH49" s="59">
        <v>90</v>
      </c>
      <c r="BI49" s="59">
        <v>0</v>
      </c>
      <c r="BJ49" s="59">
        <v>0</v>
      </c>
      <c r="BK49" s="59">
        <v>155</v>
      </c>
      <c r="BL49" s="59">
        <v>3694</v>
      </c>
      <c r="BM49" s="64">
        <v>221</v>
      </c>
      <c r="BN49" s="64">
        <v>4160</v>
      </c>
      <c r="BO49" s="64">
        <v>10647</v>
      </c>
      <c r="BP49" s="64">
        <v>0</v>
      </c>
      <c r="BQ49" s="64">
        <v>0</v>
      </c>
      <c r="BR49" s="64">
        <v>0</v>
      </c>
      <c r="BS49" s="64">
        <v>0</v>
      </c>
      <c r="BT49" s="64">
        <v>0</v>
      </c>
      <c r="BU49" s="59">
        <v>0</v>
      </c>
      <c r="BV49" s="65" t="s">
        <v>375</v>
      </c>
      <c r="BW49" s="53" t="s">
        <v>375</v>
      </c>
      <c r="BX49" s="53"/>
      <c r="BY49" s="53" t="s">
        <v>375</v>
      </c>
      <c r="BZ49" s="53" t="s">
        <v>375</v>
      </c>
      <c r="CA49" s="53" t="s">
        <v>375</v>
      </c>
      <c r="CB49" s="53" t="s">
        <v>375</v>
      </c>
      <c r="CC49" s="53" t="s">
        <v>375</v>
      </c>
      <c r="CD49" s="53" t="s">
        <v>375</v>
      </c>
      <c r="CE49" s="53" t="s">
        <v>375</v>
      </c>
      <c r="CF49" s="51" t="s">
        <v>375</v>
      </c>
      <c r="CG49" s="51" t="s">
        <v>375</v>
      </c>
      <c r="CH49" s="51" t="s">
        <v>375</v>
      </c>
      <c r="CI49" s="51" t="s">
        <v>375</v>
      </c>
      <c r="CJ49" s="51" t="s">
        <v>375</v>
      </c>
      <c r="CK49" s="51" t="s">
        <v>375</v>
      </c>
      <c r="CL49" s="53" t="s">
        <v>375</v>
      </c>
      <c r="CM49" s="53" t="s">
        <v>375</v>
      </c>
      <c r="CN49" s="51" t="s">
        <v>375</v>
      </c>
      <c r="CO49" s="53" t="s">
        <v>375</v>
      </c>
      <c r="CP49" s="53" t="s">
        <v>375</v>
      </c>
      <c r="CQ49" s="53" t="s">
        <v>375</v>
      </c>
      <c r="CR49" s="53" t="s">
        <v>375</v>
      </c>
      <c r="CS49" s="53" t="s">
        <v>375</v>
      </c>
      <c r="CT49" s="51" t="s">
        <v>375</v>
      </c>
      <c r="CU49" s="53"/>
      <c r="CV49" s="53"/>
      <c r="CW49" s="53" t="s">
        <v>375</v>
      </c>
      <c r="CX49" s="53"/>
      <c r="CY49" s="53"/>
      <c r="CZ49" s="53" t="s">
        <v>375</v>
      </c>
      <c r="DA49" s="53"/>
      <c r="DB49" s="53"/>
      <c r="DC49" s="53" t="s">
        <v>375</v>
      </c>
      <c r="DD49" s="53"/>
      <c r="DE49" s="53"/>
      <c r="DF49" s="53" t="s">
        <v>375</v>
      </c>
      <c r="DG49" s="53"/>
      <c r="DH49" s="53"/>
      <c r="DI49" s="53" t="s">
        <v>375</v>
      </c>
      <c r="DJ49" s="53" t="s">
        <v>375</v>
      </c>
      <c r="DK49" s="53" t="s">
        <v>375</v>
      </c>
      <c r="DL49" s="53" t="s">
        <v>375</v>
      </c>
      <c r="DM49" s="51">
        <v>0</v>
      </c>
      <c r="DN49" s="53">
        <v>0</v>
      </c>
      <c r="DO49" s="53">
        <v>20</v>
      </c>
      <c r="DP49" s="53">
        <v>100</v>
      </c>
      <c r="DQ49" s="53">
        <v>26</v>
      </c>
      <c r="DR49" s="53">
        <v>130</v>
      </c>
      <c r="DS49" s="53">
        <v>46</v>
      </c>
      <c r="DT49" s="53">
        <v>230</v>
      </c>
      <c r="DU49" s="53">
        <v>500</v>
      </c>
      <c r="DV49" s="53" t="s">
        <v>375</v>
      </c>
      <c r="DW49" s="56" t="s">
        <v>375</v>
      </c>
      <c r="DX49" s="56" t="s">
        <v>169</v>
      </c>
      <c r="DY49" s="53" t="s">
        <v>375</v>
      </c>
      <c r="DZ49" s="53" t="s">
        <v>375</v>
      </c>
      <c r="EA49" s="87" t="s">
        <v>375</v>
      </c>
      <c r="EB49" s="3"/>
      <c r="EC49" s="3"/>
      <c r="ED49" s="3"/>
      <c r="EE49" s="22"/>
      <c r="EF49" s="22"/>
      <c r="EG49" s="22"/>
      <c r="EH49" s="22"/>
      <c r="EI49" s="22"/>
      <c r="EJ49" s="22"/>
      <c r="EK49" s="3"/>
      <c r="EL49" s="3"/>
      <c r="EM49" s="2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s="1" customFormat="1" x14ac:dyDescent="0.25">
      <c r="A50" s="85" t="s">
        <v>224</v>
      </c>
      <c r="B50" s="61" t="s">
        <v>225</v>
      </c>
      <c r="C50" s="61" t="s">
        <v>197</v>
      </c>
      <c r="D50" s="62" t="s">
        <v>226</v>
      </c>
      <c r="E50" s="61">
        <v>99757</v>
      </c>
      <c r="F50" s="61">
        <v>9076743211</v>
      </c>
      <c r="G50" s="61">
        <v>9076748447</v>
      </c>
      <c r="H50" s="52" t="s">
        <v>338</v>
      </c>
      <c r="I50" s="53">
        <v>19</v>
      </c>
      <c r="J50" s="51">
        <v>1</v>
      </c>
      <c r="K50" s="51">
        <v>0</v>
      </c>
      <c r="L50" s="51">
        <v>0</v>
      </c>
      <c r="M50" s="51">
        <v>0</v>
      </c>
      <c r="N50" s="54">
        <v>12</v>
      </c>
      <c r="O50" s="55">
        <v>52</v>
      </c>
      <c r="P50" s="56" t="s">
        <v>491</v>
      </c>
      <c r="Q50" s="56" t="s">
        <v>169</v>
      </c>
      <c r="R50" s="56" t="s">
        <v>494</v>
      </c>
      <c r="S50" s="56" t="s">
        <v>494</v>
      </c>
      <c r="T50" s="56" t="s">
        <v>494</v>
      </c>
      <c r="U50" s="56" t="s">
        <v>494</v>
      </c>
      <c r="V50" s="56" t="s">
        <v>494</v>
      </c>
      <c r="W50" s="56" t="s">
        <v>494</v>
      </c>
      <c r="X50" s="56" t="s">
        <v>494</v>
      </c>
      <c r="Y50" s="56" t="s">
        <v>494</v>
      </c>
      <c r="Z50" s="57">
        <v>0</v>
      </c>
      <c r="AA50" s="58">
        <v>0.3</v>
      </c>
      <c r="AB50" s="63">
        <v>0.05</v>
      </c>
      <c r="AC50" s="63">
        <v>0.35</v>
      </c>
      <c r="AD50" s="53">
        <v>12</v>
      </c>
      <c r="AE50" s="53">
        <v>728</v>
      </c>
      <c r="AF50" s="64">
        <v>0</v>
      </c>
      <c r="AG50" s="64">
        <v>0</v>
      </c>
      <c r="AH50" s="59">
        <v>2339</v>
      </c>
      <c r="AI50" s="59">
        <v>0</v>
      </c>
      <c r="AJ50" s="59">
        <v>0</v>
      </c>
      <c r="AK50" s="59">
        <v>2339</v>
      </c>
      <c r="AL50" s="64">
        <v>6250</v>
      </c>
      <c r="AM50" s="64">
        <v>0</v>
      </c>
      <c r="AN50" s="59">
        <v>0</v>
      </c>
      <c r="AO50" s="59">
        <v>6250</v>
      </c>
      <c r="AP50" s="64">
        <v>0</v>
      </c>
      <c r="AQ50" s="59">
        <v>0</v>
      </c>
      <c r="AR50" s="59">
        <v>0</v>
      </c>
      <c r="AS50" s="59">
        <v>0</v>
      </c>
      <c r="AT50" s="59">
        <v>586</v>
      </c>
      <c r="AU50" s="64">
        <v>0</v>
      </c>
      <c r="AV50" s="64">
        <v>586</v>
      </c>
      <c r="AW50" s="64">
        <v>9175</v>
      </c>
      <c r="AX50" s="64">
        <v>525</v>
      </c>
      <c r="AY50" s="64">
        <v>61</v>
      </c>
      <c r="AZ50" s="64">
        <v>586</v>
      </c>
      <c r="BA50" s="64">
        <v>2857</v>
      </c>
      <c r="BB50" s="64">
        <v>200</v>
      </c>
      <c r="BC50" s="64">
        <v>3057</v>
      </c>
      <c r="BD50" s="64">
        <v>0</v>
      </c>
      <c r="BE50" s="64">
        <v>0</v>
      </c>
      <c r="BF50" s="59">
        <v>443</v>
      </c>
      <c r="BG50" s="59">
        <v>3500</v>
      </c>
      <c r="BH50" s="59">
        <v>2339</v>
      </c>
      <c r="BI50" s="59">
        <v>0</v>
      </c>
      <c r="BJ50" s="59">
        <v>0</v>
      </c>
      <c r="BK50" s="59">
        <v>0</v>
      </c>
      <c r="BL50" s="59">
        <v>1009</v>
      </c>
      <c r="BM50" s="64">
        <v>0</v>
      </c>
      <c r="BN50" s="64">
        <v>3348</v>
      </c>
      <c r="BO50" s="64">
        <v>7434</v>
      </c>
      <c r="BP50" s="64">
        <v>0</v>
      </c>
      <c r="BQ50" s="64">
        <v>0</v>
      </c>
      <c r="BR50" s="64">
        <v>0</v>
      </c>
      <c r="BS50" s="64">
        <v>0</v>
      </c>
      <c r="BT50" s="64">
        <v>0</v>
      </c>
      <c r="BU50" s="59">
        <v>0</v>
      </c>
      <c r="BV50" s="65">
        <v>150</v>
      </c>
      <c r="BW50" s="53">
        <v>240</v>
      </c>
      <c r="BX50" s="53">
        <v>3345</v>
      </c>
      <c r="BY50" s="53">
        <v>0</v>
      </c>
      <c r="BZ50" s="53">
        <v>0</v>
      </c>
      <c r="CA50" s="53">
        <v>0</v>
      </c>
      <c r="CB50" s="53">
        <v>3345</v>
      </c>
      <c r="CC50" s="53">
        <v>0</v>
      </c>
      <c r="CD50" s="53">
        <v>5</v>
      </c>
      <c r="CE50" s="53">
        <v>92</v>
      </c>
      <c r="CF50" s="51">
        <v>0</v>
      </c>
      <c r="CG50" s="51">
        <v>115</v>
      </c>
      <c r="CH50" s="51">
        <v>198</v>
      </c>
      <c r="CI50" s="51">
        <v>0</v>
      </c>
      <c r="CJ50" s="51">
        <v>36</v>
      </c>
      <c r="CK50" s="51">
        <v>286</v>
      </c>
      <c r="CL50" s="53">
        <v>0</v>
      </c>
      <c r="CM50" s="53">
        <v>0</v>
      </c>
      <c r="CN50" s="51">
        <v>39</v>
      </c>
      <c r="CO50" s="53">
        <v>1</v>
      </c>
      <c r="CP50" s="53">
        <v>12</v>
      </c>
      <c r="CQ50" s="53">
        <v>24</v>
      </c>
      <c r="CR50" s="53">
        <v>0</v>
      </c>
      <c r="CS50" s="53">
        <v>0</v>
      </c>
      <c r="CT50" s="51">
        <v>0</v>
      </c>
      <c r="CU50" s="53" t="s">
        <v>375</v>
      </c>
      <c r="CV50" s="53">
        <v>624</v>
      </c>
      <c r="CW50" s="53">
        <v>623</v>
      </c>
      <c r="CX50" s="53">
        <v>0</v>
      </c>
      <c r="CY50" s="53">
        <v>312</v>
      </c>
      <c r="CZ50" s="53">
        <v>312</v>
      </c>
      <c r="DA50" s="53">
        <v>0</v>
      </c>
      <c r="DB50" s="53">
        <v>30</v>
      </c>
      <c r="DC50" s="53">
        <v>30</v>
      </c>
      <c r="DD50" s="53">
        <v>0</v>
      </c>
      <c r="DE50" s="53">
        <v>520</v>
      </c>
      <c r="DF50" s="53">
        <v>520</v>
      </c>
      <c r="DG50" s="53">
        <v>0</v>
      </c>
      <c r="DH50" s="53">
        <v>85</v>
      </c>
      <c r="DI50" s="53">
        <v>85</v>
      </c>
      <c r="DJ50" s="53">
        <v>0</v>
      </c>
      <c r="DK50" s="53">
        <v>1571</v>
      </c>
      <c r="DL50" s="53">
        <v>1571</v>
      </c>
      <c r="DM50" s="51">
        <v>0</v>
      </c>
      <c r="DN50" s="53">
        <v>0</v>
      </c>
      <c r="DO50" s="53">
        <v>88</v>
      </c>
      <c r="DP50" s="53">
        <v>596</v>
      </c>
      <c r="DQ50" s="53">
        <v>65</v>
      </c>
      <c r="DR50" s="53">
        <v>348</v>
      </c>
      <c r="DS50" s="53">
        <v>124</v>
      </c>
      <c r="DT50" s="53">
        <v>776</v>
      </c>
      <c r="DU50" s="53">
        <v>520</v>
      </c>
      <c r="DV50" s="53">
        <v>1728</v>
      </c>
      <c r="DW50" s="56">
        <v>364</v>
      </c>
      <c r="DX50" s="56" t="s">
        <v>169</v>
      </c>
      <c r="DY50" s="53">
        <v>3</v>
      </c>
      <c r="DZ50" s="53">
        <v>758</v>
      </c>
      <c r="EA50" s="87">
        <v>1100</v>
      </c>
      <c r="EB50" s="3"/>
      <c r="EC50" s="3"/>
      <c r="ED50" s="3"/>
      <c r="EE50" s="22"/>
      <c r="EF50" s="22"/>
      <c r="EG50" s="22"/>
      <c r="EH50" s="22"/>
      <c r="EI50" s="22"/>
      <c r="EJ50" s="22"/>
      <c r="EK50" s="3"/>
      <c r="EL50" s="3"/>
      <c r="EM50" s="2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s="1" customFormat="1" x14ac:dyDescent="0.25">
      <c r="A51" s="85" t="s">
        <v>325</v>
      </c>
      <c r="B51" s="61" t="s">
        <v>202</v>
      </c>
      <c r="C51" s="61" t="s">
        <v>203</v>
      </c>
      <c r="D51" s="62" t="s">
        <v>135</v>
      </c>
      <c r="E51" s="61">
        <v>99627</v>
      </c>
      <c r="F51" s="61">
        <v>9075243843</v>
      </c>
      <c r="G51" s="61">
        <v>9075243335</v>
      </c>
      <c r="H51" s="52" t="s">
        <v>375</v>
      </c>
      <c r="I51" s="53">
        <v>347</v>
      </c>
      <c r="J51" s="51">
        <v>1</v>
      </c>
      <c r="K51" s="51">
        <v>0</v>
      </c>
      <c r="L51" s="51">
        <v>0</v>
      </c>
      <c r="M51" s="51">
        <v>0</v>
      </c>
      <c r="N51" s="54">
        <v>18</v>
      </c>
      <c r="O51" s="55">
        <v>52</v>
      </c>
      <c r="P51" s="56" t="s">
        <v>493</v>
      </c>
      <c r="Q51" s="56" t="s">
        <v>169</v>
      </c>
      <c r="R51" s="56" t="s">
        <v>494</v>
      </c>
      <c r="S51" s="56" t="s">
        <v>494</v>
      </c>
      <c r="T51" s="56" t="s">
        <v>494</v>
      </c>
      <c r="U51" s="56" t="s">
        <v>494</v>
      </c>
      <c r="V51" s="56" t="s">
        <v>494</v>
      </c>
      <c r="W51" s="56" t="s">
        <v>494</v>
      </c>
      <c r="X51" s="56" t="s">
        <v>494</v>
      </c>
      <c r="Y51" s="56" t="s">
        <v>494</v>
      </c>
      <c r="Z51" s="57">
        <v>0</v>
      </c>
      <c r="AA51" s="58">
        <v>0.25</v>
      </c>
      <c r="AB51" s="63">
        <v>0.25</v>
      </c>
      <c r="AC51" s="63">
        <v>0.5</v>
      </c>
      <c r="AD51" s="53">
        <v>25</v>
      </c>
      <c r="AE51" s="53">
        <v>520</v>
      </c>
      <c r="AF51" s="64">
        <v>0</v>
      </c>
      <c r="AG51" s="64">
        <v>0</v>
      </c>
      <c r="AH51" s="59">
        <v>0</v>
      </c>
      <c r="AI51" s="59">
        <v>0</v>
      </c>
      <c r="AJ51" s="59">
        <v>0</v>
      </c>
      <c r="AK51" s="59">
        <v>0</v>
      </c>
      <c r="AL51" s="64">
        <v>6250</v>
      </c>
      <c r="AM51" s="64">
        <v>0</v>
      </c>
      <c r="AN51" s="59">
        <v>0</v>
      </c>
      <c r="AO51" s="59">
        <v>6250</v>
      </c>
      <c r="AP51" s="64">
        <v>0</v>
      </c>
      <c r="AQ51" s="59">
        <v>4000</v>
      </c>
      <c r="AR51" s="59">
        <v>4000</v>
      </c>
      <c r="AS51" s="59">
        <v>0</v>
      </c>
      <c r="AT51" s="59">
        <v>6832</v>
      </c>
      <c r="AU51" s="64">
        <v>0</v>
      </c>
      <c r="AV51" s="64">
        <v>6832</v>
      </c>
      <c r="AW51" s="64">
        <v>17082</v>
      </c>
      <c r="AX51" s="64">
        <v>4200</v>
      </c>
      <c r="AY51" s="64">
        <v>400</v>
      </c>
      <c r="AZ51" s="64">
        <v>4600</v>
      </c>
      <c r="BA51" s="64">
        <v>2357</v>
      </c>
      <c r="BB51" s="64">
        <v>1541</v>
      </c>
      <c r="BC51" s="64">
        <v>3898</v>
      </c>
      <c r="BD51" s="64">
        <v>0</v>
      </c>
      <c r="BE51" s="64">
        <v>0</v>
      </c>
      <c r="BF51" s="59">
        <v>0</v>
      </c>
      <c r="BG51" s="59">
        <v>3898</v>
      </c>
      <c r="BH51" s="59">
        <v>6500</v>
      </c>
      <c r="BI51" s="59">
        <v>1427</v>
      </c>
      <c r="BJ51" s="59">
        <v>180</v>
      </c>
      <c r="BK51" s="59">
        <v>533</v>
      </c>
      <c r="BL51" s="59">
        <v>569</v>
      </c>
      <c r="BM51" s="64">
        <v>901</v>
      </c>
      <c r="BN51" s="64">
        <v>10110</v>
      </c>
      <c r="BO51" s="64">
        <v>18608</v>
      </c>
      <c r="BP51" s="64">
        <v>0</v>
      </c>
      <c r="BQ51" s="64">
        <v>0</v>
      </c>
      <c r="BR51" s="64">
        <v>0</v>
      </c>
      <c r="BS51" s="64">
        <v>0</v>
      </c>
      <c r="BT51" s="64">
        <v>0</v>
      </c>
      <c r="BU51" s="59">
        <v>0</v>
      </c>
      <c r="BV51" s="65">
        <v>224</v>
      </c>
      <c r="BW51" s="53">
        <v>170</v>
      </c>
      <c r="BX51" s="53">
        <v>11700</v>
      </c>
      <c r="BY51" s="53">
        <v>0</v>
      </c>
      <c r="BZ51" s="53">
        <v>0</v>
      </c>
      <c r="CA51" s="53">
        <v>0</v>
      </c>
      <c r="CB51" s="53">
        <v>11700</v>
      </c>
      <c r="CC51" s="53">
        <v>0</v>
      </c>
      <c r="CD51" s="53">
        <v>13</v>
      </c>
      <c r="CE51" s="53">
        <v>13</v>
      </c>
      <c r="CF51" s="51">
        <v>0</v>
      </c>
      <c r="CG51" s="51">
        <v>2</v>
      </c>
      <c r="CH51" s="51">
        <v>96</v>
      </c>
      <c r="CI51" s="51">
        <v>0</v>
      </c>
      <c r="CJ51" s="51">
        <v>12</v>
      </c>
      <c r="CK51" s="51">
        <v>106</v>
      </c>
      <c r="CL51" s="53">
        <v>0</v>
      </c>
      <c r="CM51" s="53">
        <v>0</v>
      </c>
      <c r="CN51" s="51">
        <v>40</v>
      </c>
      <c r="CO51" s="53">
        <v>2</v>
      </c>
      <c r="CP51" s="53">
        <v>0</v>
      </c>
      <c r="CQ51" s="53">
        <v>13</v>
      </c>
      <c r="CR51" s="53">
        <v>0</v>
      </c>
      <c r="CS51" s="53">
        <v>0</v>
      </c>
      <c r="CT51" s="51">
        <v>0</v>
      </c>
      <c r="CU51" s="53">
        <v>578</v>
      </c>
      <c r="CV51" s="53">
        <v>1359</v>
      </c>
      <c r="CW51" s="53">
        <v>1937</v>
      </c>
      <c r="CX51" s="53">
        <v>16</v>
      </c>
      <c r="CY51" s="53">
        <v>0</v>
      </c>
      <c r="CZ51" s="53">
        <v>16</v>
      </c>
      <c r="DA51" s="53">
        <v>0</v>
      </c>
      <c r="DB51" s="53">
        <v>0</v>
      </c>
      <c r="DC51" s="53">
        <v>0</v>
      </c>
      <c r="DD51" s="53">
        <v>59</v>
      </c>
      <c r="DE51" s="53">
        <v>24</v>
      </c>
      <c r="DF51" s="53">
        <v>83</v>
      </c>
      <c r="DG51" s="53">
        <v>48</v>
      </c>
      <c r="DH51" s="53">
        <v>10</v>
      </c>
      <c r="DI51" s="53">
        <v>58</v>
      </c>
      <c r="DJ51" s="53">
        <v>701</v>
      </c>
      <c r="DK51" s="53">
        <v>1393</v>
      </c>
      <c r="DL51" s="53">
        <v>2094</v>
      </c>
      <c r="DM51" s="51">
        <v>0</v>
      </c>
      <c r="DN51" s="53">
        <v>10</v>
      </c>
      <c r="DO51" s="53">
        <v>10</v>
      </c>
      <c r="DP51" s="53">
        <v>127</v>
      </c>
      <c r="DQ51" s="53">
        <v>3</v>
      </c>
      <c r="DR51" s="53">
        <v>195</v>
      </c>
      <c r="DS51" s="53">
        <v>13</v>
      </c>
      <c r="DT51" s="53">
        <v>322</v>
      </c>
      <c r="DU51" s="53">
        <v>936</v>
      </c>
      <c r="DV51" s="53">
        <v>3796</v>
      </c>
      <c r="DW51" s="56">
        <v>1691</v>
      </c>
      <c r="DX51" s="56" t="s">
        <v>169</v>
      </c>
      <c r="DY51" s="53">
        <v>4</v>
      </c>
      <c r="DZ51" s="53">
        <v>1872</v>
      </c>
      <c r="EA51" s="87">
        <v>1650</v>
      </c>
      <c r="EB51" s="3"/>
      <c r="EC51" s="3"/>
      <c r="ED51" s="3"/>
      <c r="EE51" s="22"/>
      <c r="EF51" s="22"/>
      <c r="EG51" s="22"/>
      <c r="EH51" s="22"/>
      <c r="EI51" s="22"/>
      <c r="EJ51" s="22"/>
      <c r="EK51" s="3"/>
      <c r="EL51" s="3"/>
      <c r="EM51" s="2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s="1" customFormat="1" x14ac:dyDescent="0.25">
      <c r="A52" s="85" t="s">
        <v>22</v>
      </c>
      <c r="B52" s="61" t="s">
        <v>204</v>
      </c>
      <c r="C52" s="61" t="s">
        <v>205</v>
      </c>
      <c r="D52" s="62" t="s">
        <v>93</v>
      </c>
      <c r="E52" s="61">
        <v>99926</v>
      </c>
      <c r="F52" s="61">
        <v>9078866015</v>
      </c>
      <c r="G52" s="61">
        <v>9078866021</v>
      </c>
      <c r="H52" s="52" t="s">
        <v>375</v>
      </c>
      <c r="I52" s="53">
        <v>1342</v>
      </c>
      <c r="J52" s="51">
        <v>1</v>
      </c>
      <c r="K52" s="51">
        <v>0</v>
      </c>
      <c r="L52" s="51">
        <v>0</v>
      </c>
      <c r="M52" s="51">
        <v>3</v>
      </c>
      <c r="N52" s="54">
        <v>15</v>
      </c>
      <c r="O52" s="55">
        <v>52</v>
      </c>
      <c r="P52" s="56" t="s">
        <v>491</v>
      </c>
      <c r="Q52" s="56" t="s">
        <v>169</v>
      </c>
      <c r="R52" s="56" t="s">
        <v>169</v>
      </c>
      <c r="S52" s="56" t="s">
        <v>494</v>
      </c>
      <c r="T52" s="56" t="s">
        <v>494</v>
      </c>
      <c r="U52" s="56" t="s">
        <v>494</v>
      </c>
      <c r="V52" s="56" t="s">
        <v>169</v>
      </c>
      <c r="W52" s="56" t="s">
        <v>494</v>
      </c>
      <c r="X52" s="56" t="s">
        <v>494</v>
      </c>
      <c r="Y52" s="56" t="s">
        <v>494</v>
      </c>
      <c r="Z52" s="57">
        <v>0</v>
      </c>
      <c r="AA52" s="58">
        <v>0.38</v>
      </c>
      <c r="AB52" s="63">
        <v>0.38</v>
      </c>
      <c r="AC52" s="63">
        <v>0.76</v>
      </c>
      <c r="AD52" s="53">
        <v>0</v>
      </c>
      <c r="AE52" s="53">
        <v>0</v>
      </c>
      <c r="AF52" s="64">
        <v>0</v>
      </c>
      <c r="AG52" s="64">
        <v>0</v>
      </c>
      <c r="AH52" s="59">
        <v>25110</v>
      </c>
      <c r="AI52" s="59">
        <v>0</v>
      </c>
      <c r="AJ52" s="59">
        <v>0</v>
      </c>
      <c r="AK52" s="59">
        <v>25110</v>
      </c>
      <c r="AL52" s="64">
        <v>6250</v>
      </c>
      <c r="AM52" s="64">
        <v>0</v>
      </c>
      <c r="AN52" s="59">
        <v>0</v>
      </c>
      <c r="AO52" s="59">
        <v>6250</v>
      </c>
      <c r="AP52" s="64">
        <v>0</v>
      </c>
      <c r="AQ52" s="59">
        <v>0</v>
      </c>
      <c r="AR52" s="59">
        <v>0</v>
      </c>
      <c r="AS52" s="59">
        <v>4500</v>
      </c>
      <c r="AT52" s="59">
        <v>0</v>
      </c>
      <c r="AU52" s="64">
        <v>0</v>
      </c>
      <c r="AV52" s="64">
        <v>4500</v>
      </c>
      <c r="AW52" s="64">
        <v>35860</v>
      </c>
      <c r="AX52" s="64">
        <v>6661</v>
      </c>
      <c r="AY52" s="64">
        <v>1008</v>
      </c>
      <c r="AZ52" s="64">
        <v>7669</v>
      </c>
      <c r="BA52" s="64">
        <v>9134</v>
      </c>
      <c r="BB52" s="64">
        <v>1254</v>
      </c>
      <c r="BC52" s="64">
        <v>10388</v>
      </c>
      <c r="BD52" s="64">
        <v>2922</v>
      </c>
      <c r="BE52" s="64">
        <v>0</v>
      </c>
      <c r="BF52" s="59">
        <v>1449</v>
      </c>
      <c r="BG52" s="59">
        <v>14759</v>
      </c>
      <c r="BH52" s="59">
        <v>8284</v>
      </c>
      <c r="BI52" s="59">
        <v>0</v>
      </c>
      <c r="BJ52" s="59">
        <v>0</v>
      </c>
      <c r="BK52" s="59">
        <v>0</v>
      </c>
      <c r="BL52" s="59">
        <v>4518</v>
      </c>
      <c r="BM52" s="64">
        <v>0</v>
      </c>
      <c r="BN52" s="64">
        <v>12802</v>
      </c>
      <c r="BO52" s="64">
        <v>35230</v>
      </c>
      <c r="BP52" s="64">
        <v>0</v>
      </c>
      <c r="BQ52" s="64">
        <v>0</v>
      </c>
      <c r="BR52" s="64">
        <v>0</v>
      </c>
      <c r="BS52" s="64">
        <v>0</v>
      </c>
      <c r="BT52" s="64">
        <v>0</v>
      </c>
      <c r="BU52" s="59">
        <v>0</v>
      </c>
      <c r="BV52" s="65">
        <v>157</v>
      </c>
      <c r="BW52" s="53">
        <v>260</v>
      </c>
      <c r="BX52" s="53">
        <v>8016</v>
      </c>
      <c r="BY52" s="53">
        <v>0</v>
      </c>
      <c r="BZ52" s="53">
        <v>0</v>
      </c>
      <c r="CA52" s="53">
        <v>44</v>
      </c>
      <c r="CB52" s="53">
        <v>8060</v>
      </c>
      <c r="CC52" s="53">
        <v>0</v>
      </c>
      <c r="CD52" s="53">
        <v>0</v>
      </c>
      <c r="CE52" s="53">
        <v>0</v>
      </c>
      <c r="CF52" s="51">
        <v>0</v>
      </c>
      <c r="CG52" s="51">
        <v>103</v>
      </c>
      <c r="CH52" s="51">
        <v>137</v>
      </c>
      <c r="CI52" s="51">
        <v>26</v>
      </c>
      <c r="CJ52" s="51">
        <v>31</v>
      </c>
      <c r="CK52" s="51">
        <v>311</v>
      </c>
      <c r="CL52" s="53">
        <v>0</v>
      </c>
      <c r="CM52" s="53">
        <v>0</v>
      </c>
      <c r="CN52" s="51">
        <v>39</v>
      </c>
      <c r="CO52" s="53">
        <v>0</v>
      </c>
      <c r="CP52" s="53">
        <v>2</v>
      </c>
      <c r="CQ52" s="53">
        <v>42</v>
      </c>
      <c r="CR52" s="53">
        <v>0</v>
      </c>
      <c r="CS52" s="53">
        <v>0</v>
      </c>
      <c r="CT52" s="51">
        <v>0</v>
      </c>
      <c r="CU52" s="53">
        <v>1289</v>
      </c>
      <c r="CV52" s="53">
        <v>297</v>
      </c>
      <c r="CW52" s="53">
        <v>1586</v>
      </c>
      <c r="CX52" s="53">
        <v>0</v>
      </c>
      <c r="CY52" s="53">
        <v>0</v>
      </c>
      <c r="CZ52" s="53">
        <v>0</v>
      </c>
      <c r="DA52" s="53">
        <v>0</v>
      </c>
      <c r="DB52" s="53">
        <v>0</v>
      </c>
      <c r="DC52" s="53">
        <v>0</v>
      </c>
      <c r="DD52" s="53">
        <v>52</v>
      </c>
      <c r="DE52" s="53">
        <v>35</v>
      </c>
      <c r="DF52" s="53">
        <v>87</v>
      </c>
      <c r="DG52" s="53">
        <v>0</v>
      </c>
      <c r="DH52" s="53">
        <v>0</v>
      </c>
      <c r="DI52" s="53">
        <v>0</v>
      </c>
      <c r="DJ52" s="53">
        <v>1341</v>
      </c>
      <c r="DK52" s="53">
        <v>332</v>
      </c>
      <c r="DL52" s="53">
        <v>1673</v>
      </c>
      <c r="DM52" s="51">
        <v>0</v>
      </c>
      <c r="DN52" s="53">
        <v>15</v>
      </c>
      <c r="DO52" s="53">
        <v>21</v>
      </c>
      <c r="DP52" s="53">
        <v>154</v>
      </c>
      <c r="DQ52" s="53">
        <v>0</v>
      </c>
      <c r="DR52" s="53">
        <v>0</v>
      </c>
      <c r="DS52" s="53">
        <v>21</v>
      </c>
      <c r="DT52" s="53">
        <v>154</v>
      </c>
      <c r="DU52" s="53">
        <v>780</v>
      </c>
      <c r="DV52" s="53">
        <v>1808</v>
      </c>
      <c r="DW52" s="56">
        <v>261</v>
      </c>
      <c r="DX52" s="56" t="s">
        <v>169</v>
      </c>
      <c r="DY52" s="53">
        <v>3</v>
      </c>
      <c r="DZ52" s="53">
        <v>1404</v>
      </c>
      <c r="EA52" s="87">
        <v>2400</v>
      </c>
      <c r="EB52" s="3"/>
      <c r="EC52" s="3"/>
      <c r="ED52" s="3"/>
      <c r="EE52" s="22"/>
      <c r="EF52" s="22"/>
      <c r="EG52" s="22"/>
      <c r="EH52" s="22"/>
      <c r="EI52" s="22"/>
      <c r="EJ52" s="22"/>
      <c r="EK52" s="3"/>
      <c r="EL52" s="3"/>
      <c r="EM52" s="2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s="1" customFormat="1" ht="12" customHeight="1" x14ac:dyDescent="0.25">
      <c r="A53" s="85" t="s">
        <v>167</v>
      </c>
      <c r="B53" s="61" t="s">
        <v>326</v>
      </c>
      <c r="C53" s="61" t="s">
        <v>234</v>
      </c>
      <c r="D53" s="62" t="s">
        <v>95</v>
      </c>
      <c r="E53" s="61">
        <v>99631</v>
      </c>
      <c r="F53" s="61">
        <v>9072883111</v>
      </c>
      <c r="G53" s="61">
        <v>9072883111</v>
      </c>
      <c r="H53" s="52" t="s">
        <v>375</v>
      </c>
      <c r="I53" s="53">
        <v>218</v>
      </c>
      <c r="J53" s="51">
        <v>1</v>
      </c>
      <c r="K53" s="51">
        <v>0</v>
      </c>
      <c r="L53" s="51">
        <v>0</v>
      </c>
      <c r="M53" s="51">
        <v>0</v>
      </c>
      <c r="N53" s="54">
        <v>15</v>
      </c>
      <c r="O53" s="55">
        <v>50</v>
      </c>
      <c r="P53" s="56" t="s">
        <v>493</v>
      </c>
      <c r="Q53" s="56" t="s">
        <v>169</v>
      </c>
      <c r="R53" s="56" t="s">
        <v>494</v>
      </c>
      <c r="S53" s="56" t="s">
        <v>169</v>
      </c>
      <c r="T53" s="56" t="s">
        <v>494</v>
      </c>
      <c r="U53" s="56" t="s">
        <v>169</v>
      </c>
      <c r="V53" s="56" t="s">
        <v>494</v>
      </c>
      <c r="W53" s="56" t="s">
        <v>494</v>
      </c>
      <c r="X53" s="56" t="s">
        <v>494</v>
      </c>
      <c r="Y53" s="56" t="s">
        <v>494</v>
      </c>
      <c r="Z53" s="57">
        <v>0</v>
      </c>
      <c r="AA53" s="58">
        <v>0</v>
      </c>
      <c r="AB53" s="63">
        <v>0</v>
      </c>
      <c r="AC53" s="63">
        <v>0</v>
      </c>
      <c r="AD53" s="53">
        <v>9</v>
      </c>
      <c r="AE53" s="53">
        <v>732</v>
      </c>
      <c r="AF53" s="64">
        <v>0</v>
      </c>
      <c r="AG53" s="64">
        <v>0</v>
      </c>
      <c r="AH53" s="59">
        <v>0</v>
      </c>
      <c r="AI53" s="59">
        <v>0</v>
      </c>
      <c r="AJ53" s="59">
        <v>0</v>
      </c>
      <c r="AK53" s="59">
        <v>0</v>
      </c>
      <c r="AL53" s="64">
        <v>6250</v>
      </c>
      <c r="AM53" s="64">
        <v>0</v>
      </c>
      <c r="AN53" s="59">
        <v>0</v>
      </c>
      <c r="AO53" s="59">
        <v>6250</v>
      </c>
      <c r="AP53" s="64">
        <v>0</v>
      </c>
      <c r="AQ53" s="59">
        <v>0</v>
      </c>
      <c r="AR53" s="59">
        <v>0</v>
      </c>
      <c r="AS53" s="59">
        <v>0</v>
      </c>
      <c r="AT53" s="59">
        <v>0</v>
      </c>
      <c r="AU53" s="64">
        <v>249</v>
      </c>
      <c r="AV53" s="64">
        <v>249</v>
      </c>
      <c r="AW53" s="64">
        <v>6499</v>
      </c>
      <c r="AX53" s="64">
        <v>0</v>
      </c>
      <c r="AY53" s="64">
        <v>0</v>
      </c>
      <c r="AZ53" s="64">
        <v>0</v>
      </c>
      <c r="BA53" s="64">
        <v>3164</v>
      </c>
      <c r="BB53" s="64">
        <v>24</v>
      </c>
      <c r="BC53" s="64">
        <v>3188</v>
      </c>
      <c r="BD53" s="64">
        <v>0</v>
      </c>
      <c r="BE53" s="64">
        <v>1829</v>
      </c>
      <c r="BF53" s="59">
        <v>0</v>
      </c>
      <c r="BG53" s="59">
        <v>5017</v>
      </c>
      <c r="BH53" s="59">
        <v>0</v>
      </c>
      <c r="BI53" s="59">
        <v>0</v>
      </c>
      <c r="BJ53" s="59">
        <v>0</v>
      </c>
      <c r="BK53" s="59">
        <v>869</v>
      </c>
      <c r="BL53" s="59">
        <v>667</v>
      </c>
      <c r="BM53" s="64">
        <v>0</v>
      </c>
      <c r="BN53" s="64">
        <v>1536</v>
      </c>
      <c r="BO53" s="64">
        <v>6553</v>
      </c>
      <c r="BP53" s="64">
        <v>0</v>
      </c>
      <c r="BQ53" s="64">
        <v>0</v>
      </c>
      <c r="BR53" s="64">
        <v>0</v>
      </c>
      <c r="BS53" s="64">
        <v>0</v>
      </c>
      <c r="BT53" s="64">
        <v>0</v>
      </c>
      <c r="BU53" s="59">
        <v>0</v>
      </c>
      <c r="BV53" s="65">
        <v>258</v>
      </c>
      <c r="BW53" s="53">
        <v>246</v>
      </c>
      <c r="BX53" s="53">
        <v>5013</v>
      </c>
      <c r="BY53" s="53">
        <v>5</v>
      </c>
      <c r="BZ53" s="53">
        <v>3</v>
      </c>
      <c r="CA53" s="53">
        <v>71</v>
      </c>
      <c r="CB53" s="53">
        <v>5084</v>
      </c>
      <c r="CC53" s="53">
        <v>0</v>
      </c>
      <c r="CD53" s="53">
        <v>0</v>
      </c>
      <c r="CE53" s="53">
        <v>0</v>
      </c>
      <c r="CF53" s="51">
        <v>8</v>
      </c>
      <c r="CG53" s="51">
        <v>151</v>
      </c>
      <c r="CH53" s="51">
        <v>325</v>
      </c>
      <c r="CI53" s="51">
        <v>84</v>
      </c>
      <c r="CJ53" s="51">
        <v>454</v>
      </c>
      <c r="CK53" s="51">
        <v>1194</v>
      </c>
      <c r="CL53" s="53">
        <v>0</v>
      </c>
      <c r="CM53" s="53">
        <v>0</v>
      </c>
      <c r="CN53" s="51">
        <v>39</v>
      </c>
      <c r="CO53" s="53">
        <v>4</v>
      </c>
      <c r="CP53" s="53">
        <v>6</v>
      </c>
      <c r="CQ53" s="53">
        <v>8</v>
      </c>
      <c r="CR53" s="53">
        <v>0</v>
      </c>
      <c r="CS53" s="53">
        <v>0</v>
      </c>
      <c r="CT53" s="51">
        <v>0</v>
      </c>
      <c r="CU53" s="53">
        <v>1534</v>
      </c>
      <c r="CV53" s="53">
        <v>407</v>
      </c>
      <c r="CW53" s="53">
        <v>1941</v>
      </c>
      <c r="CX53" s="53">
        <v>0</v>
      </c>
      <c r="CY53" s="53">
        <v>42</v>
      </c>
      <c r="CZ53" s="53">
        <v>42</v>
      </c>
      <c r="DA53" s="53">
        <v>43</v>
      </c>
      <c r="DB53" s="53">
        <v>113</v>
      </c>
      <c r="DC53" s="53">
        <v>156</v>
      </c>
      <c r="DD53" s="53">
        <v>0</v>
      </c>
      <c r="DE53" s="53">
        <v>3170</v>
      </c>
      <c r="DF53" s="53">
        <v>3170</v>
      </c>
      <c r="DG53" s="53">
        <v>0</v>
      </c>
      <c r="DH53" s="53">
        <v>41</v>
      </c>
      <c r="DI53" s="53">
        <v>41</v>
      </c>
      <c r="DJ53" s="53">
        <v>1577</v>
      </c>
      <c r="DK53" s="53">
        <v>3773</v>
      </c>
      <c r="DL53" s="53">
        <v>5350</v>
      </c>
      <c r="DM53" s="51">
        <v>0</v>
      </c>
      <c r="DN53" s="53">
        <v>50</v>
      </c>
      <c r="DO53" s="53">
        <v>29</v>
      </c>
      <c r="DP53" s="53">
        <v>590</v>
      </c>
      <c r="DQ53" s="53">
        <v>0</v>
      </c>
      <c r="DR53" s="53">
        <v>0</v>
      </c>
      <c r="DS53" s="53">
        <v>29</v>
      </c>
      <c r="DT53" s="53">
        <v>590</v>
      </c>
      <c r="DU53" s="53">
        <v>732</v>
      </c>
      <c r="DV53" s="53">
        <v>2330</v>
      </c>
      <c r="DW53" s="56">
        <v>260</v>
      </c>
      <c r="DX53" s="56" t="s">
        <v>169</v>
      </c>
      <c r="DY53" s="53">
        <v>2</v>
      </c>
      <c r="DZ53" s="53">
        <v>285</v>
      </c>
      <c r="EA53" s="87">
        <v>360</v>
      </c>
      <c r="EB53" s="3"/>
      <c r="EC53" s="3"/>
      <c r="ED53" s="3"/>
      <c r="EE53" s="22"/>
      <c r="EF53" s="22"/>
      <c r="EG53" s="22"/>
      <c r="EH53" s="22"/>
      <c r="EI53" s="22"/>
      <c r="EJ53" s="22"/>
      <c r="EK53" s="3"/>
      <c r="EL53" s="3"/>
      <c r="EM53" s="2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s="1" customFormat="1" x14ac:dyDescent="0.25">
      <c r="A54" s="85" t="s">
        <v>289</v>
      </c>
      <c r="B54" s="61" t="s">
        <v>373</v>
      </c>
      <c r="C54" s="61" t="s">
        <v>308</v>
      </c>
      <c r="D54" s="62" t="s">
        <v>279</v>
      </c>
      <c r="E54" s="61">
        <v>99632</v>
      </c>
      <c r="F54" s="61">
        <v>9075912970</v>
      </c>
      <c r="G54" s="61">
        <v>9075912920</v>
      </c>
      <c r="H54" s="52" t="s">
        <v>375</v>
      </c>
      <c r="I54" s="53">
        <v>786</v>
      </c>
      <c r="J54" s="51">
        <v>1</v>
      </c>
      <c r="K54" s="51">
        <v>0</v>
      </c>
      <c r="L54" s="51">
        <v>0</v>
      </c>
      <c r="M54" s="51">
        <v>0</v>
      </c>
      <c r="N54" s="54">
        <v>16</v>
      </c>
      <c r="O54" s="55">
        <v>50</v>
      </c>
      <c r="P54" s="56" t="s">
        <v>491</v>
      </c>
      <c r="Q54" s="56" t="s">
        <v>494</v>
      </c>
      <c r="R54" s="56" t="s">
        <v>169</v>
      </c>
      <c r="S54" s="56" t="s">
        <v>169</v>
      </c>
      <c r="T54" s="56" t="s">
        <v>494</v>
      </c>
      <c r="U54" s="56" t="s">
        <v>169</v>
      </c>
      <c r="V54" s="56" t="s">
        <v>494</v>
      </c>
      <c r="W54" s="56" t="s">
        <v>494</v>
      </c>
      <c r="X54" s="56" t="s">
        <v>494</v>
      </c>
      <c r="Y54" s="56" t="s">
        <v>494</v>
      </c>
      <c r="Z54" s="57">
        <v>0</v>
      </c>
      <c r="AA54" s="58">
        <v>0</v>
      </c>
      <c r="AB54" s="63">
        <v>0</v>
      </c>
      <c r="AC54" s="63">
        <v>0</v>
      </c>
      <c r="AD54" s="53">
        <v>4</v>
      </c>
      <c r="AE54" s="53">
        <v>800</v>
      </c>
      <c r="AF54" s="64">
        <v>0</v>
      </c>
      <c r="AG54" s="64">
        <v>0</v>
      </c>
      <c r="AH54" s="59">
        <v>0</v>
      </c>
      <c r="AI54" s="59">
        <v>4000</v>
      </c>
      <c r="AJ54" s="59">
        <v>0</v>
      </c>
      <c r="AK54" s="59">
        <v>4000</v>
      </c>
      <c r="AL54" s="64">
        <v>6250</v>
      </c>
      <c r="AM54" s="64">
        <v>0</v>
      </c>
      <c r="AN54" s="59">
        <v>0</v>
      </c>
      <c r="AO54" s="59">
        <v>6250</v>
      </c>
      <c r="AP54" s="64">
        <v>0</v>
      </c>
      <c r="AQ54" s="59">
        <v>4000</v>
      </c>
      <c r="AR54" s="59">
        <v>4000</v>
      </c>
      <c r="AS54" s="59">
        <v>0</v>
      </c>
      <c r="AT54" s="59">
        <v>0</v>
      </c>
      <c r="AU54" s="64">
        <v>0</v>
      </c>
      <c r="AV54" s="64">
        <v>0</v>
      </c>
      <c r="AW54" s="64">
        <v>14250</v>
      </c>
      <c r="AX54" s="64">
        <v>0</v>
      </c>
      <c r="AY54" s="64">
        <v>0</v>
      </c>
      <c r="AZ54" s="64">
        <v>0</v>
      </c>
      <c r="BA54" s="64">
        <v>4244</v>
      </c>
      <c r="BB54" s="64">
        <v>143</v>
      </c>
      <c r="BC54" s="64">
        <v>4387</v>
      </c>
      <c r="BD54" s="64">
        <v>0</v>
      </c>
      <c r="BE54" s="64">
        <v>908</v>
      </c>
      <c r="BF54" s="59">
        <v>306</v>
      </c>
      <c r="BG54" s="59">
        <v>5601</v>
      </c>
      <c r="BH54" s="59">
        <v>4200</v>
      </c>
      <c r="BI54" s="59">
        <v>500</v>
      </c>
      <c r="BJ54" s="59">
        <v>0</v>
      </c>
      <c r="BK54" s="59">
        <v>128</v>
      </c>
      <c r="BL54" s="59">
        <v>600</v>
      </c>
      <c r="BM54" s="64">
        <v>0</v>
      </c>
      <c r="BN54" s="64">
        <v>5428</v>
      </c>
      <c r="BO54" s="64">
        <v>11029</v>
      </c>
      <c r="BP54" s="64">
        <v>0</v>
      </c>
      <c r="BQ54" s="64">
        <v>0</v>
      </c>
      <c r="BR54" s="64">
        <v>0</v>
      </c>
      <c r="BS54" s="64">
        <v>0</v>
      </c>
      <c r="BT54" s="64">
        <v>0</v>
      </c>
      <c r="BU54" s="59">
        <v>0</v>
      </c>
      <c r="BV54" s="65">
        <v>20</v>
      </c>
      <c r="BW54" s="53">
        <v>450</v>
      </c>
      <c r="BX54" s="53">
        <v>2500</v>
      </c>
      <c r="BY54" s="53">
        <v>0</v>
      </c>
      <c r="BZ54" s="53">
        <v>0</v>
      </c>
      <c r="CA54" s="53">
        <v>20</v>
      </c>
      <c r="CB54" s="53">
        <v>2520</v>
      </c>
      <c r="CC54" s="53">
        <v>0</v>
      </c>
      <c r="CD54" s="53">
        <v>0</v>
      </c>
      <c r="CE54" s="53">
        <v>0</v>
      </c>
      <c r="CF54" s="51">
        <v>1</v>
      </c>
      <c r="CG54" s="51">
        <v>108</v>
      </c>
      <c r="CH54" s="51">
        <v>120</v>
      </c>
      <c r="CI54" s="51">
        <v>3</v>
      </c>
      <c r="CJ54" s="51">
        <v>59</v>
      </c>
      <c r="CK54" s="51">
        <v>174</v>
      </c>
      <c r="CL54" s="53">
        <v>0</v>
      </c>
      <c r="CM54" s="53">
        <v>0</v>
      </c>
      <c r="CN54" s="51">
        <v>0</v>
      </c>
      <c r="CO54" s="53">
        <v>3</v>
      </c>
      <c r="CP54" s="53">
        <v>1</v>
      </c>
      <c r="CQ54" s="53">
        <v>7</v>
      </c>
      <c r="CR54" s="53">
        <v>0</v>
      </c>
      <c r="CS54" s="53">
        <v>0</v>
      </c>
      <c r="CT54" s="51">
        <v>0</v>
      </c>
      <c r="CU54" s="53" t="s">
        <v>375</v>
      </c>
      <c r="CV54" s="53">
        <v>653</v>
      </c>
      <c r="CW54" s="53">
        <v>653</v>
      </c>
      <c r="CX54" s="53">
        <v>0</v>
      </c>
      <c r="CY54" s="53">
        <v>0</v>
      </c>
      <c r="CZ54" s="53">
        <v>0</v>
      </c>
      <c r="DA54" s="53">
        <v>0</v>
      </c>
      <c r="DB54" s="53">
        <v>60</v>
      </c>
      <c r="DC54" s="53">
        <v>60</v>
      </c>
      <c r="DD54" s="53">
        <v>0</v>
      </c>
      <c r="DE54" s="53">
        <v>373</v>
      </c>
      <c r="DF54" s="53">
        <v>373</v>
      </c>
      <c r="DG54" s="53">
        <v>0</v>
      </c>
      <c r="DH54" s="53">
        <v>10</v>
      </c>
      <c r="DI54" s="53">
        <v>10</v>
      </c>
      <c r="DJ54" s="53">
        <v>0</v>
      </c>
      <c r="DK54" s="53">
        <v>1096</v>
      </c>
      <c r="DL54" s="53">
        <v>1096</v>
      </c>
      <c r="DM54" s="51">
        <v>0</v>
      </c>
      <c r="DN54" s="53">
        <v>20</v>
      </c>
      <c r="DO54" s="53">
        <v>20</v>
      </c>
      <c r="DP54" s="53">
        <v>170</v>
      </c>
      <c r="DQ54" s="53">
        <v>0</v>
      </c>
      <c r="DR54" s="53">
        <v>0</v>
      </c>
      <c r="DS54" s="53">
        <v>20</v>
      </c>
      <c r="DT54" s="53">
        <v>170</v>
      </c>
      <c r="DU54" s="53">
        <v>800</v>
      </c>
      <c r="DV54" s="53">
        <v>1800</v>
      </c>
      <c r="DW54" s="56">
        <v>50</v>
      </c>
      <c r="DX54" s="56" t="s">
        <v>169</v>
      </c>
      <c r="DY54" s="53">
        <v>0</v>
      </c>
      <c r="DZ54" s="53">
        <v>0</v>
      </c>
      <c r="EA54" s="87">
        <v>137</v>
      </c>
      <c r="EB54" s="3"/>
      <c r="EC54" s="3"/>
      <c r="ED54" s="3"/>
      <c r="EE54" s="22"/>
      <c r="EF54" s="22"/>
      <c r="EG54" s="22"/>
      <c r="EH54" s="22"/>
      <c r="EI54" s="22"/>
      <c r="EJ54" s="22"/>
      <c r="EK54" s="3"/>
      <c r="EL54" s="3"/>
      <c r="EM54" s="2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 s="1" customFormat="1" x14ac:dyDescent="0.25">
      <c r="A55" s="85" t="s">
        <v>23</v>
      </c>
      <c r="B55" s="61" t="s">
        <v>206</v>
      </c>
      <c r="C55" s="61" t="s">
        <v>207</v>
      </c>
      <c r="D55" s="62" t="s">
        <v>96</v>
      </c>
      <c r="E55" s="61">
        <v>99633</v>
      </c>
      <c r="F55" s="61">
        <v>9072464465</v>
      </c>
      <c r="G55" s="61">
        <v>9072464465</v>
      </c>
      <c r="H55" s="52" t="s">
        <v>276</v>
      </c>
      <c r="I55" s="53">
        <v>653</v>
      </c>
      <c r="J55" s="51">
        <v>1</v>
      </c>
      <c r="K55" s="51">
        <v>1</v>
      </c>
      <c r="L55" s="51">
        <v>0</v>
      </c>
      <c r="M55" s="51">
        <v>0</v>
      </c>
      <c r="N55" s="54">
        <v>40</v>
      </c>
      <c r="O55" s="55">
        <v>52</v>
      </c>
      <c r="P55" s="56" t="s">
        <v>491</v>
      </c>
      <c r="Q55" s="56" t="s">
        <v>494</v>
      </c>
      <c r="R55" s="56" t="s">
        <v>169</v>
      </c>
      <c r="S55" s="56" t="s">
        <v>169</v>
      </c>
      <c r="T55" s="56" t="s">
        <v>494</v>
      </c>
      <c r="U55" s="56" t="s">
        <v>494</v>
      </c>
      <c r="V55" s="56" t="s">
        <v>494</v>
      </c>
      <c r="W55" s="56" t="s">
        <v>494</v>
      </c>
      <c r="X55" s="56" t="s">
        <v>494</v>
      </c>
      <c r="Y55" s="56" t="s">
        <v>494</v>
      </c>
      <c r="Z55" s="57">
        <v>0</v>
      </c>
      <c r="AA55" s="58">
        <v>1</v>
      </c>
      <c r="AB55" s="63">
        <v>2</v>
      </c>
      <c r="AC55" s="63">
        <v>3</v>
      </c>
      <c r="AD55" s="53">
        <v>27</v>
      </c>
      <c r="AE55" s="53">
        <v>15</v>
      </c>
      <c r="AF55" s="64">
        <v>0</v>
      </c>
      <c r="AG55" s="64">
        <v>118838</v>
      </c>
      <c r="AH55" s="59">
        <v>0</v>
      </c>
      <c r="AI55" s="59">
        <v>0</v>
      </c>
      <c r="AJ55" s="59">
        <v>0</v>
      </c>
      <c r="AK55" s="59">
        <v>118838</v>
      </c>
      <c r="AL55" s="64">
        <v>12500</v>
      </c>
      <c r="AM55" s="64">
        <v>0</v>
      </c>
      <c r="AN55" s="59">
        <v>0</v>
      </c>
      <c r="AO55" s="59">
        <v>12500</v>
      </c>
      <c r="AP55" s="64">
        <v>0</v>
      </c>
      <c r="AQ55" s="59">
        <v>4000</v>
      </c>
      <c r="AR55" s="59">
        <v>4000</v>
      </c>
      <c r="AS55" s="59">
        <v>0</v>
      </c>
      <c r="AT55" s="59">
        <v>0</v>
      </c>
      <c r="AU55" s="64">
        <v>0</v>
      </c>
      <c r="AV55" s="64">
        <v>0</v>
      </c>
      <c r="AW55" s="64">
        <v>135338</v>
      </c>
      <c r="AX55" s="64">
        <v>72210</v>
      </c>
      <c r="AY55" s="64">
        <v>4935</v>
      </c>
      <c r="AZ55" s="64">
        <v>77145</v>
      </c>
      <c r="BA55" s="64">
        <v>13056</v>
      </c>
      <c r="BB55" s="64">
        <v>542</v>
      </c>
      <c r="BC55" s="64">
        <v>13598</v>
      </c>
      <c r="BD55" s="64">
        <v>0</v>
      </c>
      <c r="BE55" s="64">
        <v>1496</v>
      </c>
      <c r="BF55" s="59">
        <v>372</v>
      </c>
      <c r="BG55" s="59">
        <v>15466</v>
      </c>
      <c r="BH55" s="59">
        <v>2753</v>
      </c>
      <c r="BI55" s="59">
        <v>2252</v>
      </c>
      <c r="BJ55" s="59">
        <v>3113</v>
      </c>
      <c r="BK55" s="59">
        <v>1606</v>
      </c>
      <c r="BL55" s="59">
        <v>9036</v>
      </c>
      <c r="BM55" s="64">
        <v>1242</v>
      </c>
      <c r="BN55" s="64">
        <v>20002</v>
      </c>
      <c r="BO55" s="64">
        <v>112613</v>
      </c>
      <c r="BP55" s="64">
        <v>0</v>
      </c>
      <c r="BQ55" s="64">
        <v>0</v>
      </c>
      <c r="BR55" s="64">
        <v>0</v>
      </c>
      <c r="BS55" s="64">
        <v>0</v>
      </c>
      <c r="BT55" s="64">
        <v>0</v>
      </c>
      <c r="BU55" s="59">
        <v>0</v>
      </c>
      <c r="BV55" s="65">
        <v>972</v>
      </c>
      <c r="BW55" s="53">
        <v>403</v>
      </c>
      <c r="BX55" s="53">
        <v>15992</v>
      </c>
      <c r="BY55" s="53">
        <v>0</v>
      </c>
      <c r="BZ55" s="53">
        <v>0</v>
      </c>
      <c r="CA55" s="53">
        <v>121</v>
      </c>
      <c r="CB55" s="53">
        <v>16113</v>
      </c>
      <c r="CC55" s="53">
        <v>0</v>
      </c>
      <c r="CD55" s="53">
        <v>0</v>
      </c>
      <c r="CE55" s="53">
        <v>0</v>
      </c>
      <c r="CF55" s="51">
        <v>0</v>
      </c>
      <c r="CG55" s="51">
        <v>119</v>
      </c>
      <c r="CH55" s="51">
        <v>286</v>
      </c>
      <c r="CI55" s="51">
        <v>113</v>
      </c>
      <c r="CJ55" s="51">
        <v>352</v>
      </c>
      <c r="CK55" s="51">
        <v>2708</v>
      </c>
      <c r="CL55" s="53">
        <v>0</v>
      </c>
      <c r="CM55" s="53">
        <v>0</v>
      </c>
      <c r="CN55" s="51">
        <v>39</v>
      </c>
      <c r="CO55" s="53">
        <v>0</v>
      </c>
      <c r="CP55" s="53">
        <v>0</v>
      </c>
      <c r="CQ55" s="53">
        <v>30</v>
      </c>
      <c r="CR55" s="53">
        <v>0</v>
      </c>
      <c r="CS55" s="53">
        <v>0</v>
      </c>
      <c r="CT55" s="51">
        <v>0</v>
      </c>
      <c r="CU55" s="53">
        <v>1877</v>
      </c>
      <c r="CV55" s="53">
        <v>2362</v>
      </c>
      <c r="CW55" s="53">
        <v>4239</v>
      </c>
      <c r="CX55" s="53">
        <v>28</v>
      </c>
      <c r="CY55" s="53">
        <v>93</v>
      </c>
      <c r="CZ55" s="53">
        <v>121</v>
      </c>
      <c r="DA55" s="53">
        <v>46</v>
      </c>
      <c r="DB55" s="53">
        <v>29</v>
      </c>
      <c r="DC55" s="53">
        <v>75</v>
      </c>
      <c r="DD55" s="53">
        <v>1055</v>
      </c>
      <c r="DE55" s="53">
        <v>3866</v>
      </c>
      <c r="DF55" s="53">
        <v>4921</v>
      </c>
      <c r="DG55" s="53">
        <v>3</v>
      </c>
      <c r="DH55" s="53">
        <v>41</v>
      </c>
      <c r="DI55" s="53">
        <v>44</v>
      </c>
      <c r="DJ55" s="53">
        <v>3009</v>
      </c>
      <c r="DK55" s="53">
        <v>6391</v>
      </c>
      <c r="DL55" s="53">
        <v>9400</v>
      </c>
      <c r="DM55" s="51">
        <v>0</v>
      </c>
      <c r="DN55" s="53">
        <v>203</v>
      </c>
      <c r="DO55" s="53">
        <v>38</v>
      </c>
      <c r="DP55" s="53">
        <v>417</v>
      </c>
      <c r="DQ55" s="53">
        <v>19</v>
      </c>
      <c r="DR55" s="53">
        <v>115</v>
      </c>
      <c r="DS55" s="53">
        <v>57</v>
      </c>
      <c r="DT55" s="53">
        <v>532</v>
      </c>
      <c r="DU55" s="53">
        <v>3224</v>
      </c>
      <c r="DV55" s="53">
        <v>10271</v>
      </c>
      <c r="DW55" s="56">
        <v>107</v>
      </c>
      <c r="DX55" s="56" t="s">
        <v>169</v>
      </c>
      <c r="DY55" s="53">
        <v>5</v>
      </c>
      <c r="DZ55" s="53">
        <v>3608</v>
      </c>
      <c r="EA55" s="87">
        <v>1456</v>
      </c>
      <c r="EB55" s="3"/>
      <c r="EC55" s="3"/>
      <c r="ED55" s="3"/>
      <c r="EE55" s="22"/>
      <c r="EF55" s="22"/>
      <c r="EG55" s="22"/>
      <c r="EH55" s="22"/>
      <c r="EI55" s="22"/>
      <c r="EJ55" s="22"/>
      <c r="EK55" s="3"/>
      <c r="EL55" s="3"/>
      <c r="EM55" s="2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s="1" customFormat="1" x14ac:dyDescent="0.25">
      <c r="A56" s="85" t="s">
        <v>24</v>
      </c>
      <c r="B56" s="61" t="s">
        <v>235</v>
      </c>
      <c r="C56" s="61" t="s">
        <v>219</v>
      </c>
      <c r="D56" s="62" t="s">
        <v>97</v>
      </c>
      <c r="E56" s="61">
        <v>99760</v>
      </c>
      <c r="F56" s="61">
        <v>9078325812</v>
      </c>
      <c r="G56" s="61">
        <v>9078325899</v>
      </c>
      <c r="H56" s="52" t="s">
        <v>375</v>
      </c>
      <c r="I56" s="53">
        <v>353</v>
      </c>
      <c r="J56" s="51">
        <v>1</v>
      </c>
      <c r="K56" s="51">
        <v>0</v>
      </c>
      <c r="L56" s="51">
        <v>0</v>
      </c>
      <c r="M56" s="51">
        <v>0</v>
      </c>
      <c r="N56" s="54">
        <v>32</v>
      </c>
      <c r="O56" s="55">
        <v>52</v>
      </c>
      <c r="P56" s="56" t="s">
        <v>492</v>
      </c>
      <c r="Q56" s="56" t="s">
        <v>494</v>
      </c>
      <c r="R56" s="56" t="s">
        <v>169</v>
      </c>
      <c r="S56" s="56" t="s">
        <v>169</v>
      </c>
      <c r="T56" s="56" t="s">
        <v>494</v>
      </c>
      <c r="U56" s="56" t="s">
        <v>494</v>
      </c>
      <c r="V56" s="56" t="s">
        <v>494</v>
      </c>
      <c r="W56" s="56" t="s">
        <v>494</v>
      </c>
      <c r="X56" s="56" t="s">
        <v>494</v>
      </c>
      <c r="Y56" s="56" t="s">
        <v>494</v>
      </c>
      <c r="Z56" s="57">
        <v>0</v>
      </c>
      <c r="AA56" s="58">
        <v>0.8</v>
      </c>
      <c r="AB56" s="63">
        <v>0</v>
      </c>
      <c r="AC56" s="63">
        <v>0.8</v>
      </c>
      <c r="AD56" s="53">
        <v>1</v>
      </c>
      <c r="AE56" s="53">
        <v>416</v>
      </c>
      <c r="AF56" s="64">
        <v>53769</v>
      </c>
      <c r="AG56" s="64">
        <v>0</v>
      </c>
      <c r="AH56" s="59">
        <v>0</v>
      </c>
      <c r="AI56" s="59">
        <v>0</v>
      </c>
      <c r="AJ56" s="59">
        <v>0</v>
      </c>
      <c r="AK56" s="59">
        <v>53769</v>
      </c>
      <c r="AL56" s="64">
        <v>6250</v>
      </c>
      <c r="AM56" s="64">
        <v>4390</v>
      </c>
      <c r="AN56" s="59">
        <v>0</v>
      </c>
      <c r="AO56" s="59">
        <v>10640</v>
      </c>
      <c r="AP56" s="64">
        <v>0</v>
      </c>
      <c r="AQ56" s="59">
        <v>4000</v>
      </c>
      <c r="AR56" s="59">
        <v>4000</v>
      </c>
      <c r="AS56" s="59">
        <v>0</v>
      </c>
      <c r="AT56" s="59">
        <v>4395</v>
      </c>
      <c r="AU56" s="64">
        <v>0</v>
      </c>
      <c r="AV56" s="64">
        <v>4395</v>
      </c>
      <c r="AW56" s="64">
        <v>72804</v>
      </c>
      <c r="AX56" s="64">
        <v>30725</v>
      </c>
      <c r="AY56" s="64">
        <v>12255</v>
      </c>
      <c r="AZ56" s="64">
        <v>42980</v>
      </c>
      <c r="BA56" s="64">
        <v>7948</v>
      </c>
      <c r="BB56" s="64">
        <v>457</v>
      </c>
      <c r="BC56" s="64">
        <v>8405</v>
      </c>
      <c r="BD56" s="64">
        <v>1115</v>
      </c>
      <c r="BE56" s="64">
        <v>584</v>
      </c>
      <c r="BF56" s="59">
        <v>0</v>
      </c>
      <c r="BG56" s="59">
        <v>10104</v>
      </c>
      <c r="BH56" s="59">
        <v>11872</v>
      </c>
      <c r="BI56" s="59">
        <v>4753</v>
      </c>
      <c r="BJ56" s="59">
        <v>55</v>
      </c>
      <c r="BK56" s="59">
        <v>388</v>
      </c>
      <c r="BL56" s="59">
        <v>815</v>
      </c>
      <c r="BM56" s="64">
        <v>1831</v>
      </c>
      <c r="BN56" s="64">
        <v>19714</v>
      </c>
      <c r="BO56" s="64">
        <v>72798</v>
      </c>
      <c r="BP56" s="64">
        <v>0</v>
      </c>
      <c r="BQ56" s="64">
        <v>0</v>
      </c>
      <c r="BR56" s="64">
        <v>0</v>
      </c>
      <c r="BS56" s="64">
        <v>0</v>
      </c>
      <c r="BT56" s="64">
        <v>0</v>
      </c>
      <c r="BU56" s="59">
        <v>0</v>
      </c>
      <c r="BV56" s="65">
        <v>0</v>
      </c>
      <c r="BW56" s="53">
        <v>1691</v>
      </c>
      <c r="BX56" s="53">
        <v>13705</v>
      </c>
      <c r="BY56" s="53">
        <v>0</v>
      </c>
      <c r="BZ56" s="53">
        <v>0</v>
      </c>
      <c r="CA56" s="53">
        <v>50</v>
      </c>
      <c r="CB56" s="53">
        <v>13755</v>
      </c>
      <c r="CC56" s="53">
        <v>0</v>
      </c>
      <c r="CD56" s="53">
        <v>0</v>
      </c>
      <c r="CE56" s="53">
        <v>0</v>
      </c>
      <c r="CF56" s="51">
        <v>0</v>
      </c>
      <c r="CG56" s="51">
        <v>290</v>
      </c>
      <c r="CH56" s="51">
        <v>580</v>
      </c>
      <c r="CI56" s="51">
        <v>90</v>
      </c>
      <c r="CJ56" s="51">
        <v>0</v>
      </c>
      <c r="CK56" s="51">
        <v>1846</v>
      </c>
      <c r="CL56" s="53">
        <v>0</v>
      </c>
      <c r="CM56" s="53">
        <v>0</v>
      </c>
      <c r="CN56" s="51">
        <v>39</v>
      </c>
      <c r="CO56" s="53">
        <v>2</v>
      </c>
      <c r="CP56" s="53">
        <v>2</v>
      </c>
      <c r="CQ56" s="53">
        <v>7</v>
      </c>
      <c r="CR56" s="53">
        <v>0</v>
      </c>
      <c r="CS56" s="53">
        <v>0</v>
      </c>
      <c r="CT56" s="51">
        <v>0</v>
      </c>
      <c r="CU56" s="53">
        <v>1573</v>
      </c>
      <c r="CV56" s="53">
        <v>977</v>
      </c>
      <c r="CW56" s="53">
        <v>2550</v>
      </c>
      <c r="CX56" s="53">
        <v>0</v>
      </c>
      <c r="CY56" s="53">
        <v>260</v>
      </c>
      <c r="CZ56" s="53">
        <v>260</v>
      </c>
      <c r="DA56" s="53">
        <v>0</v>
      </c>
      <c r="DB56" s="53">
        <v>150</v>
      </c>
      <c r="DC56" s="53">
        <v>150</v>
      </c>
      <c r="DD56" s="53">
        <v>1308</v>
      </c>
      <c r="DE56" s="53">
        <v>3924</v>
      </c>
      <c r="DF56" s="53">
        <v>5232</v>
      </c>
      <c r="DG56" s="53">
        <v>0</v>
      </c>
      <c r="DH56" s="53">
        <v>0</v>
      </c>
      <c r="DI56" s="53">
        <v>0</v>
      </c>
      <c r="DJ56" s="53">
        <v>2881</v>
      </c>
      <c r="DK56" s="53">
        <v>5311</v>
      </c>
      <c r="DL56" s="53">
        <v>8192</v>
      </c>
      <c r="DM56" s="51">
        <v>0</v>
      </c>
      <c r="DN56" s="53">
        <v>360</v>
      </c>
      <c r="DO56" s="53">
        <v>61</v>
      </c>
      <c r="DP56" s="53">
        <v>680</v>
      </c>
      <c r="DQ56" s="53">
        <v>0</v>
      </c>
      <c r="DR56" s="53">
        <v>0</v>
      </c>
      <c r="DS56" s="53">
        <v>61</v>
      </c>
      <c r="DT56" s="53">
        <v>680</v>
      </c>
      <c r="DU56" s="53">
        <v>1664</v>
      </c>
      <c r="DV56" s="53">
        <v>4120</v>
      </c>
      <c r="DW56" s="56">
        <v>104</v>
      </c>
      <c r="DX56" s="56" t="s">
        <v>169</v>
      </c>
      <c r="DY56" s="53">
        <v>3</v>
      </c>
      <c r="DZ56" s="53">
        <v>936</v>
      </c>
      <c r="EA56" s="87">
        <v>2421</v>
      </c>
      <c r="EB56" s="3"/>
      <c r="EC56" s="3"/>
      <c r="ED56" s="3"/>
      <c r="EE56" s="22"/>
      <c r="EF56" s="22"/>
      <c r="EG56" s="22"/>
      <c r="EH56" s="22"/>
      <c r="EI56" s="22"/>
      <c r="EJ56" s="22"/>
      <c r="EK56" s="3"/>
      <c r="EL56" s="3"/>
      <c r="EM56" s="2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 s="1" customFormat="1" x14ac:dyDescent="0.25">
      <c r="A57" s="85" t="s">
        <v>252</v>
      </c>
      <c r="B57" s="61" t="s">
        <v>264</v>
      </c>
      <c r="C57" s="61" t="s">
        <v>141</v>
      </c>
      <c r="D57" s="62" t="s">
        <v>240</v>
      </c>
      <c r="E57" s="61">
        <v>99691</v>
      </c>
      <c r="F57" s="61">
        <v>9072932427</v>
      </c>
      <c r="G57" s="61">
        <v>9072932214</v>
      </c>
      <c r="H57" s="52" t="s">
        <v>375</v>
      </c>
      <c r="I57" s="53">
        <v>109</v>
      </c>
      <c r="J57" s="51">
        <v>1</v>
      </c>
      <c r="K57" s="51">
        <v>0</v>
      </c>
      <c r="L57" s="51">
        <v>0</v>
      </c>
      <c r="M57" s="51">
        <v>0</v>
      </c>
      <c r="N57" s="54">
        <v>10</v>
      </c>
      <c r="O57" s="55">
        <v>48</v>
      </c>
      <c r="P57" s="56" t="s">
        <v>491</v>
      </c>
      <c r="Q57" s="56" t="s">
        <v>169</v>
      </c>
      <c r="R57" s="56" t="s">
        <v>494</v>
      </c>
      <c r="S57" s="56" t="s">
        <v>494</v>
      </c>
      <c r="T57" s="56" t="s">
        <v>494</v>
      </c>
      <c r="U57" s="56" t="s">
        <v>494</v>
      </c>
      <c r="V57" s="56" t="s">
        <v>169</v>
      </c>
      <c r="W57" s="56" t="s">
        <v>494</v>
      </c>
      <c r="X57" s="56" t="s">
        <v>494</v>
      </c>
      <c r="Y57" s="56" t="s">
        <v>494</v>
      </c>
      <c r="Z57" s="57">
        <v>0</v>
      </c>
      <c r="AA57" s="58">
        <v>0.25</v>
      </c>
      <c r="AB57" s="63">
        <v>0</v>
      </c>
      <c r="AC57" s="63">
        <v>0.25</v>
      </c>
      <c r="AD57" s="53">
        <v>0</v>
      </c>
      <c r="AE57" s="53">
        <v>0</v>
      </c>
      <c r="AF57" s="64">
        <v>0</v>
      </c>
      <c r="AG57" s="64">
        <v>0</v>
      </c>
      <c r="AH57" s="59">
        <v>3467</v>
      </c>
      <c r="AI57" s="59">
        <v>0</v>
      </c>
      <c r="AJ57" s="59">
        <v>0</v>
      </c>
      <c r="AK57" s="59">
        <v>3467</v>
      </c>
      <c r="AL57" s="64">
        <v>6250</v>
      </c>
      <c r="AM57" s="64">
        <v>0</v>
      </c>
      <c r="AN57" s="59">
        <v>0</v>
      </c>
      <c r="AO57" s="59">
        <v>6250</v>
      </c>
      <c r="AP57" s="64">
        <v>0</v>
      </c>
      <c r="AQ57" s="59">
        <v>3675</v>
      </c>
      <c r="AR57" s="59">
        <v>3675</v>
      </c>
      <c r="AS57" s="59">
        <v>0</v>
      </c>
      <c r="AT57" s="59">
        <v>0</v>
      </c>
      <c r="AU57" s="64">
        <v>0</v>
      </c>
      <c r="AV57" s="64">
        <v>0</v>
      </c>
      <c r="AW57" s="64">
        <v>13392</v>
      </c>
      <c r="AX57" s="64">
        <v>3633</v>
      </c>
      <c r="AY57" s="64">
        <v>399</v>
      </c>
      <c r="AZ57" s="64">
        <v>4032</v>
      </c>
      <c r="BA57" s="64">
        <v>1192</v>
      </c>
      <c r="BB57" s="64">
        <v>0</v>
      </c>
      <c r="BC57" s="64">
        <v>1192</v>
      </c>
      <c r="BD57" s="64">
        <v>0</v>
      </c>
      <c r="BE57" s="64">
        <v>0</v>
      </c>
      <c r="BF57" s="59">
        <v>3485</v>
      </c>
      <c r="BG57" s="59">
        <v>4677</v>
      </c>
      <c r="BH57" s="59">
        <v>3250</v>
      </c>
      <c r="BI57" s="59">
        <v>0</v>
      </c>
      <c r="BJ57" s="59">
        <v>0</v>
      </c>
      <c r="BK57" s="59">
        <v>0</v>
      </c>
      <c r="BL57" s="59">
        <v>1434</v>
      </c>
      <c r="BM57" s="64">
        <v>0</v>
      </c>
      <c r="BN57" s="64">
        <v>4684</v>
      </c>
      <c r="BO57" s="64">
        <v>13393</v>
      </c>
      <c r="BP57" s="64">
        <v>0</v>
      </c>
      <c r="BQ57" s="64">
        <v>0</v>
      </c>
      <c r="BR57" s="64">
        <v>0</v>
      </c>
      <c r="BS57" s="64">
        <v>0</v>
      </c>
      <c r="BT57" s="64">
        <v>0</v>
      </c>
      <c r="BU57" s="59">
        <v>0</v>
      </c>
      <c r="BV57" s="65">
        <v>0</v>
      </c>
      <c r="BW57" s="53">
        <v>45</v>
      </c>
      <c r="BX57" s="53">
        <v>4895</v>
      </c>
      <c r="BY57" s="53">
        <v>0</v>
      </c>
      <c r="BZ57" s="53">
        <v>0</v>
      </c>
      <c r="CA57" s="53">
        <v>0</v>
      </c>
      <c r="CB57" s="53">
        <v>4895</v>
      </c>
      <c r="CC57" s="53">
        <v>0</v>
      </c>
      <c r="CD57" s="53">
        <v>1</v>
      </c>
      <c r="CE57" s="53">
        <v>8</v>
      </c>
      <c r="CF57" s="51">
        <v>0</v>
      </c>
      <c r="CG57" s="51">
        <v>0</v>
      </c>
      <c r="CH57" s="51">
        <v>70</v>
      </c>
      <c r="CI57" s="51">
        <v>0</v>
      </c>
      <c r="CJ57" s="51">
        <v>0</v>
      </c>
      <c r="CK57" s="51">
        <v>210</v>
      </c>
      <c r="CL57" s="53">
        <v>0</v>
      </c>
      <c r="CM57" s="53">
        <v>0</v>
      </c>
      <c r="CN57" s="51">
        <v>39</v>
      </c>
      <c r="CO57" s="53">
        <v>8</v>
      </c>
      <c r="CP57" s="53">
        <v>0</v>
      </c>
      <c r="CQ57" s="53">
        <v>0</v>
      </c>
      <c r="CR57" s="53">
        <v>0</v>
      </c>
      <c r="CS57" s="53">
        <v>0</v>
      </c>
      <c r="CT57" s="51">
        <v>0</v>
      </c>
      <c r="CU57" s="53">
        <v>450</v>
      </c>
      <c r="CV57" s="53">
        <v>175</v>
      </c>
      <c r="CW57" s="53">
        <v>625</v>
      </c>
      <c r="CX57" s="53">
        <v>100</v>
      </c>
      <c r="CY57" s="53">
        <v>100</v>
      </c>
      <c r="CZ57" s="53">
        <v>200</v>
      </c>
      <c r="DA57" s="53">
        <v>50</v>
      </c>
      <c r="DB57" s="53">
        <v>50</v>
      </c>
      <c r="DC57" s="53">
        <v>100</v>
      </c>
      <c r="DD57" s="53">
        <v>30</v>
      </c>
      <c r="DE57" s="53">
        <v>65</v>
      </c>
      <c r="DF57" s="53">
        <v>95</v>
      </c>
      <c r="DG57" s="53">
        <v>0</v>
      </c>
      <c r="DH57" s="53">
        <v>0</v>
      </c>
      <c r="DI57" s="53">
        <v>0</v>
      </c>
      <c r="DJ57" s="53">
        <v>630</v>
      </c>
      <c r="DK57" s="53">
        <v>390</v>
      </c>
      <c r="DL57" s="53">
        <v>1020</v>
      </c>
      <c r="DM57" s="51">
        <v>0</v>
      </c>
      <c r="DN57" s="53">
        <v>0</v>
      </c>
      <c r="DO57" s="53">
        <v>5</v>
      </c>
      <c r="DP57" s="53">
        <v>126</v>
      </c>
      <c r="DQ57" s="53">
        <v>9</v>
      </c>
      <c r="DR57" s="53">
        <v>9</v>
      </c>
      <c r="DS57" s="53">
        <v>14</v>
      </c>
      <c r="DT57" s="53">
        <v>135</v>
      </c>
      <c r="DU57" s="53">
        <v>480</v>
      </c>
      <c r="DV57" s="53">
        <v>1350</v>
      </c>
      <c r="DW57" s="56">
        <v>25</v>
      </c>
      <c r="DX57" s="56" t="s">
        <v>169</v>
      </c>
      <c r="DY57" s="53">
        <v>6</v>
      </c>
      <c r="DZ57" s="53">
        <v>700</v>
      </c>
      <c r="EA57" s="87">
        <v>1640</v>
      </c>
      <c r="EB57" s="3"/>
      <c r="EC57" s="3"/>
      <c r="ED57" s="3"/>
      <c r="EE57" s="22"/>
      <c r="EF57" s="22"/>
      <c r="EG57" s="22"/>
      <c r="EH57" s="22"/>
      <c r="EI57" s="22"/>
      <c r="EJ57" s="22"/>
      <c r="EK57" s="3"/>
      <c r="EL57" s="3"/>
      <c r="EM57" s="2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 s="1" customFormat="1" ht="12" customHeight="1" x14ac:dyDescent="0.25">
      <c r="A58" s="85" t="s">
        <v>168</v>
      </c>
      <c r="B58" s="61" t="s">
        <v>208</v>
      </c>
      <c r="C58" s="61" t="s">
        <v>209</v>
      </c>
      <c r="D58" s="62" t="s">
        <v>98</v>
      </c>
      <c r="E58" s="61">
        <v>99639</v>
      </c>
      <c r="F58" s="61">
        <v>9075673333</v>
      </c>
      <c r="G58" s="61">
        <v>9075673333</v>
      </c>
      <c r="H58" s="52" t="s">
        <v>375</v>
      </c>
      <c r="I58" s="53">
        <v>785</v>
      </c>
      <c r="J58" s="51">
        <v>1</v>
      </c>
      <c r="K58" s="51">
        <v>0</v>
      </c>
      <c r="L58" s="51">
        <v>0</v>
      </c>
      <c r="M58" s="51">
        <v>0</v>
      </c>
      <c r="N58" s="54">
        <v>29</v>
      </c>
      <c r="O58" s="55">
        <v>50</v>
      </c>
      <c r="P58" s="56" t="s">
        <v>493</v>
      </c>
      <c r="Q58" s="56" t="s">
        <v>169</v>
      </c>
      <c r="R58" s="56" t="s">
        <v>494</v>
      </c>
      <c r="S58" s="56" t="s">
        <v>169</v>
      </c>
      <c r="T58" s="56" t="s">
        <v>494</v>
      </c>
      <c r="U58" s="56" t="s">
        <v>494</v>
      </c>
      <c r="V58" s="56" t="s">
        <v>494</v>
      </c>
      <c r="W58" s="56" t="s">
        <v>494</v>
      </c>
      <c r="X58" s="56" t="s">
        <v>494</v>
      </c>
      <c r="Y58" s="56" t="s">
        <v>494</v>
      </c>
      <c r="Z58" s="57">
        <v>0</v>
      </c>
      <c r="AA58" s="58">
        <v>0.375</v>
      </c>
      <c r="AB58" s="63">
        <v>0</v>
      </c>
      <c r="AC58" s="63">
        <v>0.375</v>
      </c>
      <c r="AD58" s="53">
        <v>22</v>
      </c>
      <c r="AE58" s="53">
        <v>1000</v>
      </c>
      <c r="AF58" s="64">
        <v>0</v>
      </c>
      <c r="AG58" s="64">
        <v>0</v>
      </c>
      <c r="AH58" s="59">
        <v>0</v>
      </c>
      <c r="AI58" s="59">
        <v>400</v>
      </c>
      <c r="AJ58" s="59">
        <v>0</v>
      </c>
      <c r="AK58" s="59">
        <v>400</v>
      </c>
      <c r="AL58" s="64">
        <v>6250</v>
      </c>
      <c r="AM58" s="64">
        <v>0</v>
      </c>
      <c r="AN58" s="59">
        <v>0</v>
      </c>
      <c r="AO58" s="59">
        <v>6250</v>
      </c>
      <c r="AP58" s="64">
        <v>0</v>
      </c>
      <c r="AQ58" s="59">
        <v>0</v>
      </c>
      <c r="AR58" s="59">
        <v>0</v>
      </c>
      <c r="AS58" s="59">
        <v>0</v>
      </c>
      <c r="AT58" s="59">
        <v>9594</v>
      </c>
      <c r="AU58" s="64">
        <v>1451</v>
      </c>
      <c r="AV58" s="64">
        <v>11045</v>
      </c>
      <c r="AW58" s="64">
        <v>17695</v>
      </c>
      <c r="AX58" s="64">
        <v>5385</v>
      </c>
      <c r="AY58" s="64">
        <v>491</v>
      </c>
      <c r="AZ58" s="64">
        <v>5876</v>
      </c>
      <c r="BA58" s="64">
        <v>3059</v>
      </c>
      <c r="BB58" s="64">
        <v>0</v>
      </c>
      <c r="BC58" s="64">
        <v>3059</v>
      </c>
      <c r="BD58" s="64">
        <v>0</v>
      </c>
      <c r="BE58" s="64">
        <v>1086</v>
      </c>
      <c r="BF58" s="59">
        <v>0</v>
      </c>
      <c r="BG58" s="59">
        <v>4145</v>
      </c>
      <c r="BH58" s="59">
        <v>2817</v>
      </c>
      <c r="BI58" s="59">
        <v>159</v>
      </c>
      <c r="BJ58" s="59">
        <v>0</v>
      </c>
      <c r="BK58" s="59">
        <v>975</v>
      </c>
      <c r="BL58" s="59">
        <v>1088</v>
      </c>
      <c r="BM58" s="64">
        <v>5035</v>
      </c>
      <c r="BN58" s="64">
        <v>10074</v>
      </c>
      <c r="BO58" s="64">
        <v>20095</v>
      </c>
      <c r="BP58" s="64">
        <v>0</v>
      </c>
      <c r="BQ58" s="64">
        <v>0</v>
      </c>
      <c r="BR58" s="64">
        <v>0</v>
      </c>
      <c r="BS58" s="64">
        <v>0</v>
      </c>
      <c r="BT58" s="64">
        <v>0</v>
      </c>
      <c r="BU58" s="59">
        <v>0</v>
      </c>
      <c r="BV58" s="65">
        <v>43</v>
      </c>
      <c r="BW58" s="53">
        <v>411</v>
      </c>
      <c r="BX58" s="53">
        <v>11857</v>
      </c>
      <c r="BY58" s="53">
        <v>0</v>
      </c>
      <c r="BZ58" s="53">
        <v>0</v>
      </c>
      <c r="CA58" s="53">
        <v>0</v>
      </c>
      <c r="CB58" s="53">
        <v>11857</v>
      </c>
      <c r="CC58" s="53">
        <v>0</v>
      </c>
      <c r="CD58" s="53">
        <v>0</v>
      </c>
      <c r="CE58" s="53">
        <v>0</v>
      </c>
      <c r="CF58" s="51">
        <v>0</v>
      </c>
      <c r="CG58" s="51">
        <v>179</v>
      </c>
      <c r="CH58" s="51">
        <v>463</v>
      </c>
      <c r="CI58" s="51">
        <v>30</v>
      </c>
      <c r="CJ58" s="51">
        <v>194</v>
      </c>
      <c r="CK58" s="51">
        <v>2011</v>
      </c>
      <c r="CL58" s="53">
        <v>0</v>
      </c>
      <c r="CM58" s="53">
        <v>0</v>
      </c>
      <c r="CN58" s="51">
        <v>39</v>
      </c>
      <c r="CO58" s="53">
        <v>0</v>
      </c>
      <c r="CP58" s="53">
        <v>0</v>
      </c>
      <c r="CQ58" s="53">
        <v>0</v>
      </c>
      <c r="CR58" s="53">
        <v>0</v>
      </c>
      <c r="CS58" s="53">
        <v>0</v>
      </c>
      <c r="CT58" s="51">
        <v>0</v>
      </c>
      <c r="CU58" s="53">
        <v>1656</v>
      </c>
      <c r="CV58" s="53">
        <v>4802</v>
      </c>
      <c r="CW58" s="53">
        <v>6458</v>
      </c>
      <c r="CX58" s="53">
        <v>0</v>
      </c>
      <c r="CY58" s="53">
        <v>0</v>
      </c>
      <c r="CZ58" s="53">
        <v>0</v>
      </c>
      <c r="DA58" s="53">
        <v>0</v>
      </c>
      <c r="DB58" s="53">
        <v>397</v>
      </c>
      <c r="DC58" s="53">
        <v>397</v>
      </c>
      <c r="DD58" s="53">
        <v>0</v>
      </c>
      <c r="DE58" s="53">
        <v>10437</v>
      </c>
      <c r="DF58" s="53">
        <v>10437</v>
      </c>
      <c r="DG58" s="53">
        <v>0</v>
      </c>
      <c r="DH58" s="53">
        <v>0</v>
      </c>
      <c r="DI58" s="53">
        <v>0</v>
      </c>
      <c r="DJ58" s="53">
        <v>1656</v>
      </c>
      <c r="DK58" s="53">
        <v>15636</v>
      </c>
      <c r="DL58" s="53">
        <v>17292</v>
      </c>
      <c r="DM58" s="51">
        <v>0</v>
      </c>
      <c r="DN58" s="53">
        <v>2</v>
      </c>
      <c r="DO58" s="53">
        <v>69</v>
      </c>
      <c r="DP58" s="53">
        <v>191</v>
      </c>
      <c r="DQ58" s="53">
        <v>3</v>
      </c>
      <c r="DR58" s="53">
        <v>113</v>
      </c>
      <c r="DS58" s="53">
        <v>72</v>
      </c>
      <c r="DT58" s="53">
        <v>304</v>
      </c>
      <c r="DU58" s="53">
        <v>1450</v>
      </c>
      <c r="DV58" s="53">
        <v>6000</v>
      </c>
      <c r="DW58" s="56">
        <v>3190</v>
      </c>
      <c r="DX58" s="56" t="s">
        <v>169</v>
      </c>
      <c r="DY58" s="53">
        <v>3</v>
      </c>
      <c r="DZ58" s="53">
        <v>2216</v>
      </c>
      <c r="EA58" s="87">
        <v>3200</v>
      </c>
      <c r="EB58" s="3"/>
      <c r="EC58" s="3"/>
      <c r="ED58" s="3"/>
      <c r="EE58" s="22"/>
      <c r="EF58" s="22"/>
      <c r="EG58" s="22"/>
      <c r="EH58" s="22"/>
      <c r="EI58" s="22"/>
      <c r="EJ58" s="22"/>
      <c r="EK58" s="3"/>
      <c r="EL58" s="3"/>
      <c r="EM58" s="2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 s="1" customFormat="1" x14ac:dyDescent="0.25">
      <c r="A59" s="85" t="s">
        <v>25</v>
      </c>
      <c r="B59" s="61" t="s">
        <v>242</v>
      </c>
      <c r="C59" s="61" t="s">
        <v>210</v>
      </c>
      <c r="D59" s="62" t="s">
        <v>99</v>
      </c>
      <c r="E59" s="61">
        <v>99762</v>
      </c>
      <c r="F59" s="61">
        <v>9074436627</v>
      </c>
      <c r="G59" s="61">
        <v>9074433762</v>
      </c>
      <c r="H59" s="52" t="s">
        <v>277</v>
      </c>
      <c r="I59" s="53">
        <v>3508</v>
      </c>
      <c r="J59" s="51">
        <v>1</v>
      </c>
      <c r="K59" s="51">
        <v>0</v>
      </c>
      <c r="L59" s="51">
        <v>0</v>
      </c>
      <c r="M59" s="51">
        <v>0</v>
      </c>
      <c r="N59" s="54">
        <v>44</v>
      </c>
      <c r="O59" s="55">
        <v>50</v>
      </c>
      <c r="P59" s="56" t="s">
        <v>491</v>
      </c>
      <c r="Q59" s="56" t="s">
        <v>494</v>
      </c>
      <c r="R59" s="56" t="s">
        <v>169</v>
      </c>
      <c r="S59" s="56" t="s">
        <v>169</v>
      </c>
      <c r="T59" s="56" t="s">
        <v>494</v>
      </c>
      <c r="U59" s="56" t="s">
        <v>494</v>
      </c>
      <c r="V59" s="56" t="s">
        <v>169</v>
      </c>
      <c r="W59" s="56" t="s">
        <v>494</v>
      </c>
      <c r="X59" s="56" t="s">
        <v>494</v>
      </c>
      <c r="Y59" s="56" t="s">
        <v>494</v>
      </c>
      <c r="Z59" s="57">
        <v>0.94</v>
      </c>
      <c r="AA59" s="58">
        <v>1.88</v>
      </c>
      <c r="AB59" s="63">
        <v>0.2</v>
      </c>
      <c r="AC59" s="63">
        <v>2.08</v>
      </c>
      <c r="AD59" s="53">
        <v>0</v>
      </c>
      <c r="AE59" s="53">
        <v>0</v>
      </c>
      <c r="AF59" s="64">
        <v>185219</v>
      </c>
      <c r="AG59" s="64">
        <v>0</v>
      </c>
      <c r="AH59" s="59">
        <v>0</v>
      </c>
      <c r="AI59" s="59">
        <v>0</v>
      </c>
      <c r="AJ59" s="59">
        <v>0</v>
      </c>
      <c r="AK59" s="59">
        <v>185219</v>
      </c>
      <c r="AL59" s="64">
        <v>6250</v>
      </c>
      <c r="AM59" s="64">
        <v>0</v>
      </c>
      <c r="AN59" s="59">
        <v>0</v>
      </c>
      <c r="AO59" s="59">
        <v>6250</v>
      </c>
      <c r="AP59" s="64">
        <v>0</v>
      </c>
      <c r="AQ59" s="59">
        <v>0</v>
      </c>
      <c r="AR59" s="59">
        <v>0</v>
      </c>
      <c r="AS59" s="59">
        <v>0</v>
      </c>
      <c r="AT59" s="59">
        <v>527</v>
      </c>
      <c r="AU59" s="64">
        <v>1438</v>
      </c>
      <c r="AV59" s="64">
        <v>1965</v>
      </c>
      <c r="AW59" s="64">
        <v>193434</v>
      </c>
      <c r="AX59" s="64">
        <v>104908</v>
      </c>
      <c r="AY59" s="64">
        <v>36237</v>
      </c>
      <c r="AZ59" s="64">
        <v>141145</v>
      </c>
      <c r="BA59" s="64">
        <v>16860</v>
      </c>
      <c r="BB59" s="64">
        <v>1839</v>
      </c>
      <c r="BC59" s="64">
        <v>18699</v>
      </c>
      <c r="BD59" s="64">
        <v>518</v>
      </c>
      <c r="BE59" s="64">
        <v>253</v>
      </c>
      <c r="BF59" s="59">
        <v>1099</v>
      </c>
      <c r="BG59" s="59">
        <v>20569</v>
      </c>
      <c r="BH59" s="59">
        <v>16054</v>
      </c>
      <c r="BI59" s="59">
        <v>3325</v>
      </c>
      <c r="BJ59" s="59">
        <v>1525</v>
      </c>
      <c r="BK59" s="59">
        <v>207</v>
      </c>
      <c r="BL59" s="59">
        <v>8199</v>
      </c>
      <c r="BM59" s="64">
        <v>569</v>
      </c>
      <c r="BN59" s="64">
        <v>29879</v>
      </c>
      <c r="BO59" s="64">
        <v>191593</v>
      </c>
      <c r="BP59" s="64">
        <v>0</v>
      </c>
      <c r="BQ59" s="64">
        <v>0</v>
      </c>
      <c r="BR59" s="64">
        <v>0</v>
      </c>
      <c r="BS59" s="64">
        <v>0</v>
      </c>
      <c r="BT59" s="64">
        <v>0</v>
      </c>
      <c r="BU59" s="59">
        <v>0</v>
      </c>
      <c r="BV59" s="65">
        <v>391</v>
      </c>
      <c r="BW59" s="53">
        <v>653</v>
      </c>
      <c r="BX59" s="53">
        <v>17469</v>
      </c>
      <c r="BY59" s="53">
        <v>0</v>
      </c>
      <c r="BZ59" s="53">
        <v>0</v>
      </c>
      <c r="CA59" s="53">
        <v>320</v>
      </c>
      <c r="CB59" s="53">
        <v>17789</v>
      </c>
      <c r="CC59" s="53">
        <v>0</v>
      </c>
      <c r="CD59" s="53">
        <v>0</v>
      </c>
      <c r="CE59" s="53">
        <v>0</v>
      </c>
      <c r="CF59" s="51">
        <v>0</v>
      </c>
      <c r="CG59" s="51">
        <v>520</v>
      </c>
      <c r="CH59" s="51">
        <v>815</v>
      </c>
      <c r="CI59" s="51">
        <v>0</v>
      </c>
      <c r="CJ59" s="51">
        <v>10</v>
      </c>
      <c r="CK59" s="51">
        <v>797</v>
      </c>
      <c r="CL59" s="53">
        <v>0</v>
      </c>
      <c r="CM59" s="53">
        <v>0</v>
      </c>
      <c r="CN59" s="51">
        <v>39</v>
      </c>
      <c r="CO59" s="53">
        <v>21</v>
      </c>
      <c r="CP59" s="53">
        <v>0</v>
      </c>
      <c r="CQ59" s="53">
        <v>34</v>
      </c>
      <c r="CR59" s="53">
        <v>0</v>
      </c>
      <c r="CS59" s="53">
        <v>0</v>
      </c>
      <c r="CT59" s="51">
        <v>0</v>
      </c>
      <c r="CU59" s="53">
        <v>3637</v>
      </c>
      <c r="CV59" s="53">
        <v>3487</v>
      </c>
      <c r="CW59" s="53">
        <v>7124</v>
      </c>
      <c r="CX59" s="53">
        <v>0</v>
      </c>
      <c r="CY59" s="53">
        <v>0</v>
      </c>
      <c r="CZ59" s="53">
        <v>0</v>
      </c>
      <c r="DA59" s="53">
        <v>0</v>
      </c>
      <c r="DB59" s="53">
        <v>174</v>
      </c>
      <c r="DC59" s="53">
        <v>174</v>
      </c>
      <c r="DD59" s="53">
        <v>0</v>
      </c>
      <c r="DE59" s="53">
        <v>1826</v>
      </c>
      <c r="DF59" s="53">
        <v>1826</v>
      </c>
      <c r="DG59" s="53">
        <v>0</v>
      </c>
      <c r="DH59" s="53">
        <v>83</v>
      </c>
      <c r="DI59" s="53">
        <v>83</v>
      </c>
      <c r="DJ59" s="53">
        <v>3637</v>
      </c>
      <c r="DK59" s="53">
        <v>5570</v>
      </c>
      <c r="DL59" s="53">
        <v>9207</v>
      </c>
      <c r="DM59" s="51">
        <v>5</v>
      </c>
      <c r="DN59" s="53">
        <v>289</v>
      </c>
      <c r="DO59" s="53">
        <v>36</v>
      </c>
      <c r="DP59" s="53">
        <v>90</v>
      </c>
      <c r="DQ59" s="53">
        <v>1</v>
      </c>
      <c r="DR59" s="53">
        <v>40</v>
      </c>
      <c r="DS59" s="53">
        <v>37</v>
      </c>
      <c r="DT59" s="53">
        <v>130</v>
      </c>
      <c r="DU59" s="53">
        <v>2200</v>
      </c>
      <c r="DV59" s="53">
        <v>20000</v>
      </c>
      <c r="DW59" s="56">
        <v>1800</v>
      </c>
      <c r="DX59" s="56" t="s">
        <v>169</v>
      </c>
      <c r="DY59" s="53">
        <v>4</v>
      </c>
      <c r="DZ59" s="53">
        <v>9941</v>
      </c>
      <c r="EA59" s="87">
        <v>1800</v>
      </c>
      <c r="EB59" s="3"/>
      <c r="EC59" s="3"/>
      <c r="ED59" s="3"/>
      <c r="EE59" s="22"/>
      <c r="EF59" s="22"/>
      <c r="EG59" s="22"/>
      <c r="EH59" s="22"/>
      <c r="EI59" s="22"/>
      <c r="EJ59" s="22"/>
      <c r="EK59" s="3"/>
      <c r="EL59" s="3"/>
      <c r="EM59" s="2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s="1" customFormat="1" x14ac:dyDescent="0.25">
      <c r="A60" s="85" t="s">
        <v>358</v>
      </c>
      <c r="B60" s="61" t="s">
        <v>315</v>
      </c>
      <c r="C60" s="61" t="s">
        <v>316</v>
      </c>
      <c r="D60" s="62" t="s">
        <v>300</v>
      </c>
      <c r="E60" s="61">
        <v>99764</v>
      </c>
      <c r="F60" s="61">
        <v>9077782239</v>
      </c>
      <c r="G60" s="61">
        <v>9077782257</v>
      </c>
      <c r="H60" s="52" t="s">
        <v>375</v>
      </c>
      <c r="I60" s="53">
        <v>87</v>
      </c>
      <c r="J60" s="51">
        <v>1</v>
      </c>
      <c r="K60" s="51">
        <v>0</v>
      </c>
      <c r="L60" s="51">
        <v>0</v>
      </c>
      <c r="M60" s="51">
        <v>0</v>
      </c>
      <c r="N60" s="54">
        <v>10</v>
      </c>
      <c r="O60" s="55">
        <v>50</v>
      </c>
      <c r="P60" s="56" t="s">
        <v>493</v>
      </c>
      <c r="Q60" s="56" t="s">
        <v>169</v>
      </c>
      <c r="R60" s="56" t="s">
        <v>169</v>
      </c>
      <c r="S60" s="56" t="s">
        <v>494</v>
      </c>
      <c r="T60" s="56" t="s">
        <v>494</v>
      </c>
      <c r="U60" s="56" t="s">
        <v>494</v>
      </c>
      <c r="V60" s="56" t="s">
        <v>494</v>
      </c>
      <c r="W60" s="56" t="s">
        <v>494</v>
      </c>
      <c r="X60" s="56" t="s">
        <v>494</v>
      </c>
      <c r="Y60" s="56" t="s">
        <v>494</v>
      </c>
      <c r="Z60" s="57">
        <v>0</v>
      </c>
      <c r="AA60" s="58">
        <v>0.25</v>
      </c>
      <c r="AB60" s="63">
        <v>0</v>
      </c>
      <c r="AC60" s="63">
        <v>0.25</v>
      </c>
      <c r="AD60" s="53">
        <v>4</v>
      </c>
      <c r="AE60" s="53">
        <v>400</v>
      </c>
      <c r="AF60" s="64">
        <v>0</v>
      </c>
      <c r="AG60" s="64">
        <v>0</v>
      </c>
      <c r="AH60" s="59">
        <v>0</v>
      </c>
      <c r="AI60" s="59">
        <v>0</v>
      </c>
      <c r="AJ60" s="59">
        <v>0</v>
      </c>
      <c r="AK60" s="59">
        <v>0</v>
      </c>
      <c r="AL60" s="64">
        <v>5400</v>
      </c>
      <c r="AM60" s="64">
        <v>0</v>
      </c>
      <c r="AN60" s="59">
        <v>0</v>
      </c>
      <c r="AO60" s="59">
        <v>5400</v>
      </c>
      <c r="AP60" s="64">
        <v>0</v>
      </c>
      <c r="AQ60" s="59">
        <v>0</v>
      </c>
      <c r="AR60" s="59">
        <v>0</v>
      </c>
      <c r="AS60" s="59">
        <v>0</v>
      </c>
      <c r="AT60" s="59">
        <v>844</v>
      </c>
      <c r="AU60" s="64">
        <v>0</v>
      </c>
      <c r="AV60" s="64">
        <v>844</v>
      </c>
      <c r="AW60" s="64">
        <v>6244</v>
      </c>
      <c r="AX60" s="64">
        <v>2979</v>
      </c>
      <c r="AY60" s="64">
        <v>756</v>
      </c>
      <c r="AZ60" s="64">
        <v>3735</v>
      </c>
      <c r="BA60" s="64">
        <v>1535</v>
      </c>
      <c r="BB60" s="64">
        <v>619</v>
      </c>
      <c r="BC60" s="64">
        <v>2154</v>
      </c>
      <c r="BD60" s="64">
        <v>0</v>
      </c>
      <c r="BE60" s="64">
        <v>133</v>
      </c>
      <c r="BF60" s="59">
        <v>0</v>
      </c>
      <c r="BG60" s="59">
        <v>2287</v>
      </c>
      <c r="BH60" s="59">
        <v>0</v>
      </c>
      <c r="BI60" s="59">
        <v>0</v>
      </c>
      <c r="BJ60" s="59">
        <v>0</v>
      </c>
      <c r="BK60" s="59">
        <v>0</v>
      </c>
      <c r="BL60" s="59">
        <v>221</v>
      </c>
      <c r="BM60" s="64">
        <v>0</v>
      </c>
      <c r="BN60" s="64">
        <v>221</v>
      </c>
      <c r="BO60" s="64">
        <v>6243</v>
      </c>
      <c r="BP60" s="64">
        <v>0</v>
      </c>
      <c r="BQ60" s="64">
        <v>0</v>
      </c>
      <c r="BR60" s="64">
        <v>0</v>
      </c>
      <c r="BS60" s="64">
        <v>0</v>
      </c>
      <c r="BT60" s="64">
        <v>0</v>
      </c>
      <c r="BU60" s="59">
        <v>0</v>
      </c>
      <c r="BV60" s="65">
        <v>94</v>
      </c>
      <c r="BW60" s="53">
        <v>241</v>
      </c>
      <c r="BX60" s="53">
        <v>2425</v>
      </c>
      <c r="BY60" s="53">
        <v>0</v>
      </c>
      <c r="BZ60" s="53">
        <v>16</v>
      </c>
      <c r="CA60" s="53">
        <v>20</v>
      </c>
      <c r="CB60" s="53">
        <v>2445</v>
      </c>
      <c r="CC60" s="53">
        <v>0</v>
      </c>
      <c r="CD60" s="53">
        <v>0</v>
      </c>
      <c r="CE60" s="53">
        <v>0</v>
      </c>
      <c r="CF60" s="51">
        <v>0</v>
      </c>
      <c r="CG60" s="51">
        <v>41</v>
      </c>
      <c r="CH60" s="51">
        <v>179</v>
      </c>
      <c r="CI60" s="51">
        <v>0</v>
      </c>
      <c r="CJ60" s="51">
        <v>71</v>
      </c>
      <c r="CK60" s="51">
        <v>101</v>
      </c>
      <c r="CL60" s="53">
        <v>0</v>
      </c>
      <c r="CM60" s="53">
        <v>0</v>
      </c>
      <c r="CN60" s="51">
        <v>39</v>
      </c>
      <c r="CO60" s="53">
        <v>2</v>
      </c>
      <c r="CP60" s="53">
        <v>21</v>
      </c>
      <c r="CQ60" s="53">
        <v>46</v>
      </c>
      <c r="CR60" s="53">
        <v>0</v>
      </c>
      <c r="CS60" s="53">
        <v>0</v>
      </c>
      <c r="CT60" s="51">
        <v>0</v>
      </c>
      <c r="CU60" s="53" t="s">
        <v>375</v>
      </c>
      <c r="CV60" s="53">
        <v>2241</v>
      </c>
      <c r="CW60" s="53">
        <v>2241</v>
      </c>
      <c r="CX60" s="53">
        <v>0</v>
      </c>
      <c r="CY60" s="53">
        <v>0</v>
      </c>
      <c r="CZ60" s="53">
        <v>0</v>
      </c>
      <c r="DA60" s="53">
        <v>0</v>
      </c>
      <c r="DB60" s="53">
        <v>0</v>
      </c>
      <c r="DC60" s="53">
        <v>0</v>
      </c>
      <c r="DD60" s="53">
        <v>0</v>
      </c>
      <c r="DE60" s="53">
        <v>0</v>
      </c>
      <c r="DF60" s="53">
        <v>0</v>
      </c>
      <c r="DG60" s="53">
        <v>0</v>
      </c>
      <c r="DH60" s="53">
        <v>0</v>
      </c>
      <c r="DI60" s="53">
        <v>0</v>
      </c>
      <c r="DJ60" s="53">
        <v>0</v>
      </c>
      <c r="DK60" s="53">
        <v>2241</v>
      </c>
      <c r="DL60" s="53">
        <v>2241</v>
      </c>
      <c r="DM60" s="51">
        <v>0</v>
      </c>
      <c r="DN60" s="53">
        <v>11</v>
      </c>
      <c r="DO60" s="53">
        <v>50</v>
      </c>
      <c r="DP60" s="53">
        <v>403</v>
      </c>
      <c r="DQ60" s="53">
        <v>4</v>
      </c>
      <c r="DR60" s="53">
        <v>263</v>
      </c>
      <c r="DS60" s="53">
        <v>54</v>
      </c>
      <c r="DT60" s="53">
        <v>666</v>
      </c>
      <c r="DU60" s="53">
        <v>528</v>
      </c>
      <c r="DV60" s="53">
        <v>1467</v>
      </c>
      <c r="DW60" s="56">
        <v>12</v>
      </c>
      <c r="DX60" s="56" t="s">
        <v>169</v>
      </c>
      <c r="DY60" s="53">
        <v>1</v>
      </c>
      <c r="DZ60" s="53">
        <v>520</v>
      </c>
      <c r="EA60" s="87">
        <v>2562</v>
      </c>
      <c r="EB60" s="3"/>
      <c r="EC60" s="3"/>
      <c r="ED60" s="3"/>
      <c r="EE60" s="22"/>
      <c r="EF60" s="22"/>
      <c r="EG60" s="22"/>
      <c r="EH60" s="22"/>
      <c r="EI60" s="22"/>
      <c r="EJ60" s="22"/>
      <c r="EK60" s="3"/>
      <c r="EL60" s="3"/>
      <c r="EM60" s="2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 s="1" customFormat="1" x14ac:dyDescent="0.25">
      <c r="A61" s="85" t="s">
        <v>299</v>
      </c>
      <c r="B61" s="61" t="s">
        <v>311</v>
      </c>
      <c r="C61" s="61" t="s">
        <v>211</v>
      </c>
      <c r="D61" s="62" t="s">
        <v>100</v>
      </c>
      <c r="E61" s="61">
        <v>99644</v>
      </c>
      <c r="F61" s="61">
        <v>9076802323</v>
      </c>
      <c r="G61" s="61">
        <v>9076802214</v>
      </c>
      <c r="H61" s="52" t="s">
        <v>375</v>
      </c>
      <c r="I61" s="53">
        <v>191</v>
      </c>
      <c r="J61" s="51">
        <v>1</v>
      </c>
      <c r="K61" s="51">
        <v>0</v>
      </c>
      <c r="L61" s="51">
        <v>0</v>
      </c>
      <c r="M61" s="51">
        <v>0</v>
      </c>
      <c r="N61" s="54">
        <v>33</v>
      </c>
      <c r="O61" s="55">
        <v>52</v>
      </c>
      <c r="P61" s="56" t="s">
        <v>492</v>
      </c>
      <c r="Q61" s="56" t="s">
        <v>169</v>
      </c>
      <c r="R61" s="56" t="s">
        <v>494</v>
      </c>
      <c r="S61" s="56" t="s">
        <v>169</v>
      </c>
      <c r="T61" s="56" t="s">
        <v>494</v>
      </c>
      <c r="U61" s="56" t="s">
        <v>494</v>
      </c>
      <c r="V61" s="56" t="s">
        <v>494</v>
      </c>
      <c r="W61" s="56" t="s">
        <v>494</v>
      </c>
      <c r="X61" s="56" t="s">
        <v>494</v>
      </c>
      <c r="Y61" s="56" t="s">
        <v>494</v>
      </c>
      <c r="Z61" s="57">
        <v>0</v>
      </c>
      <c r="AA61" s="58">
        <v>0.83</v>
      </c>
      <c r="AB61" s="63">
        <v>0</v>
      </c>
      <c r="AC61" s="63">
        <v>0.83</v>
      </c>
      <c r="AD61" s="53">
        <v>6</v>
      </c>
      <c r="AE61" s="53">
        <v>1066</v>
      </c>
      <c r="AF61" s="64">
        <v>0</v>
      </c>
      <c r="AG61" s="64">
        <v>0</v>
      </c>
      <c r="AH61" s="59">
        <v>0</v>
      </c>
      <c r="AI61" s="59">
        <v>3858</v>
      </c>
      <c r="AJ61" s="59">
        <v>0</v>
      </c>
      <c r="AK61" s="59">
        <v>3858</v>
      </c>
      <c r="AL61" s="64">
        <v>6250</v>
      </c>
      <c r="AM61" s="64">
        <v>0</v>
      </c>
      <c r="AN61" s="59">
        <v>0</v>
      </c>
      <c r="AO61" s="59">
        <v>6250</v>
      </c>
      <c r="AP61" s="64">
        <v>0</v>
      </c>
      <c r="AQ61" s="59">
        <v>4000</v>
      </c>
      <c r="AR61" s="59">
        <v>4000</v>
      </c>
      <c r="AS61" s="59">
        <v>0</v>
      </c>
      <c r="AT61" s="59">
        <v>0</v>
      </c>
      <c r="AU61" s="64">
        <v>0</v>
      </c>
      <c r="AV61" s="64">
        <v>0</v>
      </c>
      <c r="AW61" s="64">
        <v>14108</v>
      </c>
      <c r="AX61" s="64">
        <v>6086</v>
      </c>
      <c r="AY61" s="64">
        <v>837</v>
      </c>
      <c r="AZ61" s="64">
        <v>6923</v>
      </c>
      <c r="BA61" s="64">
        <v>1738</v>
      </c>
      <c r="BB61" s="64">
        <v>1226</v>
      </c>
      <c r="BC61" s="64">
        <v>2964</v>
      </c>
      <c r="BD61" s="64">
        <v>0</v>
      </c>
      <c r="BE61" s="64">
        <v>2049</v>
      </c>
      <c r="BF61" s="59">
        <v>0</v>
      </c>
      <c r="BG61" s="59">
        <v>5013</v>
      </c>
      <c r="BH61" s="59">
        <v>0</v>
      </c>
      <c r="BI61" s="59">
        <v>4901</v>
      </c>
      <c r="BJ61" s="59">
        <v>0</v>
      </c>
      <c r="BK61" s="59">
        <v>738</v>
      </c>
      <c r="BL61" s="59">
        <v>33</v>
      </c>
      <c r="BM61" s="64">
        <v>0</v>
      </c>
      <c r="BN61" s="64">
        <v>5672</v>
      </c>
      <c r="BO61" s="64">
        <v>17608</v>
      </c>
      <c r="BP61" s="64">
        <v>0</v>
      </c>
      <c r="BQ61" s="64">
        <v>0</v>
      </c>
      <c r="BR61" s="64">
        <v>0</v>
      </c>
      <c r="BS61" s="64">
        <v>0</v>
      </c>
      <c r="BT61" s="64">
        <v>0</v>
      </c>
      <c r="BU61" s="59">
        <v>0</v>
      </c>
      <c r="BV61" s="65">
        <v>0</v>
      </c>
      <c r="BW61" s="53">
        <v>70</v>
      </c>
      <c r="BX61" s="53">
        <v>1570</v>
      </c>
      <c r="BY61" s="53">
        <v>0</v>
      </c>
      <c r="BZ61" s="53">
        <v>0</v>
      </c>
      <c r="CA61" s="53">
        <v>0</v>
      </c>
      <c r="CB61" s="53">
        <v>1570</v>
      </c>
      <c r="CC61" s="53">
        <v>0</v>
      </c>
      <c r="CD61" s="53">
        <v>0</v>
      </c>
      <c r="CE61" s="53">
        <v>0</v>
      </c>
      <c r="CF61" s="51">
        <v>0</v>
      </c>
      <c r="CG61" s="51">
        <v>0</v>
      </c>
      <c r="CH61" s="51">
        <v>3</v>
      </c>
      <c r="CI61" s="51">
        <v>20</v>
      </c>
      <c r="CJ61" s="51">
        <v>20</v>
      </c>
      <c r="CK61" s="51">
        <v>310</v>
      </c>
      <c r="CL61" s="53">
        <v>0</v>
      </c>
      <c r="CM61" s="53">
        <v>0</v>
      </c>
      <c r="CN61" s="51">
        <v>39</v>
      </c>
      <c r="CO61" s="53">
        <v>2</v>
      </c>
      <c r="CP61" s="53">
        <v>0</v>
      </c>
      <c r="CQ61" s="53">
        <v>15</v>
      </c>
      <c r="CR61" s="53">
        <v>0</v>
      </c>
      <c r="CS61" s="53">
        <v>0</v>
      </c>
      <c r="CT61" s="51">
        <v>0</v>
      </c>
      <c r="CU61" s="53" t="s">
        <v>375</v>
      </c>
      <c r="CV61" s="53">
        <v>276</v>
      </c>
      <c r="CW61" s="53">
        <v>276</v>
      </c>
      <c r="CX61" s="53">
        <v>0</v>
      </c>
      <c r="CY61" s="53">
        <v>252</v>
      </c>
      <c r="CZ61" s="53">
        <v>252</v>
      </c>
      <c r="DA61" s="53">
        <v>0</v>
      </c>
      <c r="DB61" s="53">
        <v>8</v>
      </c>
      <c r="DC61" s="53">
        <v>8</v>
      </c>
      <c r="DD61" s="53">
        <v>0</v>
      </c>
      <c r="DE61" s="53">
        <v>415</v>
      </c>
      <c r="DF61" s="53">
        <v>415</v>
      </c>
      <c r="DG61" s="53">
        <v>0</v>
      </c>
      <c r="DH61" s="53">
        <v>15</v>
      </c>
      <c r="DI61" s="53">
        <v>15</v>
      </c>
      <c r="DJ61" s="53">
        <v>0</v>
      </c>
      <c r="DK61" s="53">
        <v>966</v>
      </c>
      <c r="DL61" s="53">
        <v>966</v>
      </c>
      <c r="DM61" s="51">
        <v>0</v>
      </c>
      <c r="DN61" s="53">
        <v>4</v>
      </c>
      <c r="DO61" s="53">
        <v>256</v>
      </c>
      <c r="DP61" s="53">
        <v>1024</v>
      </c>
      <c r="DQ61" s="53">
        <v>2</v>
      </c>
      <c r="DR61" s="53">
        <v>3</v>
      </c>
      <c r="DS61" s="53">
        <v>258</v>
      </c>
      <c r="DT61" s="53">
        <v>1027</v>
      </c>
      <c r="DU61" s="53">
        <v>1716</v>
      </c>
      <c r="DV61" s="53">
        <v>1872</v>
      </c>
      <c r="DW61" s="56">
        <v>450</v>
      </c>
      <c r="DX61" s="56" t="s">
        <v>169</v>
      </c>
      <c r="DY61" s="53">
        <v>5</v>
      </c>
      <c r="DZ61" s="53">
        <v>1820</v>
      </c>
      <c r="EA61" s="87">
        <v>600</v>
      </c>
      <c r="EB61" s="3"/>
      <c r="EC61" s="3"/>
      <c r="ED61" s="3"/>
      <c r="EE61" s="22"/>
      <c r="EF61" s="22"/>
      <c r="EG61" s="22"/>
      <c r="EH61" s="22"/>
      <c r="EI61" s="22"/>
      <c r="EJ61" s="22"/>
      <c r="EK61" s="3"/>
      <c r="EL61" s="3"/>
      <c r="EM61" s="2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:256" s="1" customFormat="1" ht="12.75" customHeight="1" x14ac:dyDescent="0.25">
      <c r="A62" s="85" t="s">
        <v>26</v>
      </c>
      <c r="B62" s="61" t="s">
        <v>212</v>
      </c>
      <c r="C62" s="61" t="s">
        <v>212</v>
      </c>
      <c r="D62" s="62" t="s">
        <v>101</v>
      </c>
      <c r="E62" s="61">
        <v>99645</v>
      </c>
      <c r="F62" s="82" t="s">
        <v>359</v>
      </c>
      <c r="G62" s="61">
        <v>9077463570</v>
      </c>
      <c r="H62" s="52" t="s">
        <v>333</v>
      </c>
      <c r="I62" s="53">
        <v>14775</v>
      </c>
      <c r="J62" s="51">
        <v>1</v>
      </c>
      <c r="K62" s="51">
        <v>0</v>
      </c>
      <c r="L62" s="51">
        <v>0</v>
      </c>
      <c r="M62" s="51">
        <v>0</v>
      </c>
      <c r="N62" s="54">
        <v>42</v>
      </c>
      <c r="O62" s="55">
        <v>50</v>
      </c>
      <c r="P62" s="56" t="s">
        <v>491</v>
      </c>
      <c r="Q62" s="56" t="s">
        <v>494</v>
      </c>
      <c r="R62" s="56" t="s">
        <v>169</v>
      </c>
      <c r="S62" s="56" t="s">
        <v>169</v>
      </c>
      <c r="T62" s="56" t="s">
        <v>494</v>
      </c>
      <c r="U62" s="56" t="s">
        <v>494</v>
      </c>
      <c r="V62" s="56" t="s">
        <v>494</v>
      </c>
      <c r="W62" s="56" t="s">
        <v>494</v>
      </c>
      <c r="X62" s="56" t="s">
        <v>494</v>
      </c>
      <c r="Y62" s="56" t="s">
        <v>494</v>
      </c>
      <c r="Z62" s="57">
        <v>1</v>
      </c>
      <c r="AA62" s="58">
        <v>1</v>
      </c>
      <c r="AB62" s="63">
        <v>6</v>
      </c>
      <c r="AC62" s="63">
        <v>7</v>
      </c>
      <c r="AD62" s="53">
        <v>44</v>
      </c>
      <c r="AE62" s="53">
        <v>666</v>
      </c>
      <c r="AF62" s="64">
        <v>559731</v>
      </c>
      <c r="AG62" s="64">
        <v>0</v>
      </c>
      <c r="AH62" s="59">
        <v>0</v>
      </c>
      <c r="AI62" s="59">
        <v>0</v>
      </c>
      <c r="AJ62" s="59">
        <v>0</v>
      </c>
      <c r="AK62" s="59">
        <v>559731</v>
      </c>
      <c r="AL62" s="64">
        <v>6250</v>
      </c>
      <c r="AM62" s="64">
        <v>0</v>
      </c>
      <c r="AN62" s="59">
        <v>0</v>
      </c>
      <c r="AO62" s="59">
        <v>6250</v>
      </c>
      <c r="AP62" s="64">
        <v>0</v>
      </c>
      <c r="AQ62" s="59">
        <v>0</v>
      </c>
      <c r="AR62" s="59">
        <v>0</v>
      </c>
      <c r="AS62" s="59">
        <v>2702</v>
      </c>
      <c r="AT62" s="59">
        <v>0</v>
      </c>
      <c r="AU62" s="64">
        <v>0</v>
      </c>
      <c r="AV62" s="64">
        <v>2702</v>
      </c>
      <c r="AW62" s="64">
        <v>568683</v>
      </c>
      <c r="AX62" s="64">
        <v>247352</v>
      </c>
      <c r="AY62" s="64">
        <v>116201</v>
      </c>
      <c r="AZ62" s="64">
        <v>363553</v>
      </c>
      <c r="BA62" s="64">
        <v>50000</v>
      </c>
      <c r="BB62" s="64">
        <v>0</v>
      </c>
      <c r="BC62" s="64">
        <v>50000</v>
      </c>
      <c r="BD62" s="64">
        <v>0</v>
      </c>
      <c r="BE62" s="64">
        <v>0</v>
      </c>
      <c r="BF62" s="59">
        <v>0</v>
      </c>
      <c r="BG62" s="59">
        <v>50000</v>
      </c>
      <c r="BH62" s="59">
        <v>49459</v>
      </c>
      <c r="BI62" s="59">
        <v>7500</v>
      </c>
      <c r="BJ62" s="59">
        <v>2500</v>
      </c>
      <c r="BK62" s="59">
        <v>13000</v>
      </c>
      <c r="BL62" s="59">
        <v>37600</v>
      </c>
      <c r="BM62" s="64">
        <v>24517</v>
      </c>
      <c r="BN62" s="64">
        <v>134576</v>
      </c>
      <c r="BO62" s="64">
        <v>548129</v>
      </c>
      <c r="BP62" s="64">
        <v>0</v>
      </c>
      <c r="BQ62" s="64">
        <v>0</v>
      </c>
      <c r="BR62" s="64">
        <v>0</v>
      </c>
      <c r="BS62" s="64">
        <v>0</v>
      </c>
      <c r="BT62" s="64">
        <v>0</v>
      </c>
      <c r="BU62" s="59">
        <v>0</v>
      </c>
      <c r="BV62" s="65">
        <v>1743</v>
      </c>
      <c r="BW62" s="53">
        <v>3771</v>
      </c>
      <c r="BX62" s="53">
        <v>50393</v>
      </c>
      <c r="BY62" s="53">
        <v>0</v>
      </c>
      <c r="BZ62" s="53">
        <v>0</v>
      </c>
      <c r="CA62" s="53">
        <v>40</v>
      </c>
      <c r="CB62" s="53">
        <v>50433</v>
      </c>
      <c r="CC62" s="53">
        <v>0</v>
      </c>
      <c r="CD62" s="53">
        <v>0</v>
      </c>
      <c r="CE62" s="53">
        <v>0</v>
      </c>
      <c r="CF62" s="51">
        <v>20</v>
      </c>
      <c r="CG62" s="51">
        <v>374</v>
      </c>
      <c r="CH62" s="51">
        <v>1429</v>
      </c>
      <c r="CI62" s="51">
        <v>70</v>
      </c>
      <c r="CJ62" s="51">
        <v>171</v>
      </c>
      <c r="CK62" s="51">
        <v>1449</v>
      </c>
      <c r="CL62" s="53">
        <v>0</v>
      </c>
      <c r="CM62" s="53">
        <v>0</v>
      </c>
      <c r="CN62" s="51">
        <v>39</v>
      </c>
      <c r="CO62" s="53">
        <v>5</v>
      </c>
      <c r="CP62" s="53">
        <v>0</v>
      </c>
      <c r="CQ62" s="53">
        <v>40</v>
      </c>
      <c r="CR62" s="53">
        <v>0</v>
      </c>
      <c r="CS62" s="53">
        <v>0</v>
      </c>
      <c r="CT62" s="51">
        <v>0</v>
      </c>
      <c r="CU62" s="53" t="s">
        <v>375</v>
      </c>
      <c r="CV62" s="53">
        <v>34815</v>
      </c>
      <c r="CW62" s="53">
        <v>34815</v>
      </c>
      <c r="CX62" s="53">
        <v>0</v>
      </c>
      <c r="CY62" s="53">
        <v>0</v>
      </c>
      <c r="CZ62" s="53">
        <v>0</v>
      </c>
      <c r="DA62" s="53">
        <v>0</v>
      </c>
      <c r="DB62" s="53">
        <v>6363</v>
      </c>
      <c r="DC62" s="53">
        <v>6363</v>
      </c>
      <c r="DD62" s="53">
        <v>0</v>
      </c>
      <c r="DE62" s="53">
        <v>11310</v>
      </c>
      <c r="DF62" s="53">
        <v>11310</v>
      </c>
      <c r="DG62" s="53">
        <v>0</v>
      </c>
      <c r="DH62" s="53">
        <v>0</v>
      </c>
      <c r="DI62" s="53">
        <v>0</v>
      </c>
      <c r="DJ62" s="53">
        <v>0</v>
      </c>
      <c r="DK62" s="53">
        <v>52488</v>
      </c>
      <c r="DL62" s="53">
        <v>52488</v>
      </c>
      <c r="DM62" s="51">
        <v>12</v>
      </c>
      <c r="DN62" s="53">
        <v>171</v>
      </c>
      <c r="DO62" s="53">
        <v>78</v>
      </c>
      <c r="DP62" s="53">
        <v>3000</v>
      </c>
      <c r="DQ62" s="53">
        <v>17</v>
      </c>
      <c r="DR62" s="53">
        <v>500</v>
      </c>
      <c r="DS62" s="53">
        <v>95</v>
      </c>
      <c r="DT62" s="53">
        <v>3500</v>
      </c>
      <c r="DU62" s="53">
        <v>2184</v>
      </c>
      <c r="DV62" s="53">
        <v>88730</v>
      </c>
      <c r="DW62" s="56">
        <v>3524</v>
      </c>
      <c r="DX62" s="56" t="s">
        <v>169</v>
      </c>
      <c r="DY62" s="53">
        <v>7</v>
      </c>
      <c r="DZ62" s="53">
        <v>12718</v>
      </c>
      <c r="EA62" s="87">
        <v>11400</v>
      </c>
      <c r="EB62" s="3"/>
      <c r="EC62" s="3"/>
      <c r="ED62" s="3"/>
      <c r="EE62" s="22"/>
      <c r="EF62" s="22"/>
      <c r="EG62" s="22"/>
      <c r="EH62" s="22"/>
      <c r="EI62" s="22"/>
      <c r="EJ62" s="22"/>
      <c r="EK62" s="3"/>
      <c r="EL62" s="3"/>
      <c r="EM62" s="2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 s="1" customFormat="1" x14ac:dyDescent="0.25">
      <c r="A63" s="85" t="s">
        <v>27</v>
      </c>
      <c r="B63" s="61" t="s">
        <v>290</v>
      </c>
      <c r="C63" s="61" t="s">
        <v>213</v>
      </c>
      <c r="D63" s="62" t="s">
        <v>102</v>
      </c>
      <c r="E63" s="61">
        <v>99832</v>
      </c>
      <c r="F63" s="61">
        <v>9077352500</v>
      </c>
      <c r="G63" s="61">
        <v>9077352258</v>
      </c>
      <c r="H63" s="52" t="s">
        <v>375</v>
      </c>
      <c r="I63" s="53">
        <v>115</v>
      </c>
      <c r="J63" s="51">
        <v>1</v>
      </c>
      <c r="K63" s="51">
        <v>0</v>
      </c>
      <c r="L63" s="51">
        <v>0</v>
      </c>
      <c r="M63" s="51">
        <v>0</v>
      </c>
      <c r="N63" s="54">
        <v>10</v>
      </c>
      <c r="O63" s="55">
        <v>52</v>
      </c>
      <c r="P63" s="56" t="s">
        <v>491</v>
      </c>
      <c r="Q63" s="56" t="s">
        <v>494</v>
      </c>
      <c r="R63" s="56" t="s">
        <v>169</v>
      </c>
      <c r="S63" s="56" t="s">
        <v>169</v>
      </c>
      <c r="T63" s="56" t="s">
        <v>494</v>
      </c>
      <c r="U63" s="56" t="s">
        <v>494</v>
      </c>
      <c r="V63" s="56" t="s">
        <v>494</v>
      </c>
      <c r="W63" s="56" t="s">
        <v>494</v>
      </c>
      <c r="X63" s="56" t="s">
        <v>494</v>
      </c>
      <c r="Y63" s="56" t="s">
        <v>494</v>
      </c>
      <c r="Z63" s="57">
        <v>0</v>
      </c>
      <c r="AA63" s="58">
        <v>0.375</v>
      </c>
      <c r="AB63" s="63">
        <v>0</v>
      </c>
      <c r="AC63" s="63">
        <v>0.375</v>
      </c>
      <c r="AD63" s="53">
        <v>16</v>
      </c>
      <c r="AE63" s="53">
        <v>582</v>
      </c>
      <c r="AF63" s="64">
        <v>13208</v>
      </c>
      <c r="AG63" s="64">
        <v>0</v>
      </c>
      <c r="AH63" s="59">
        <v>0</v>
      </c>
      <c r="AI63" s="59">
        <v>0</v>
      </c>
      <c r="AJ63" s="59">
        <v>0</v>
      </c>
      <c r="AK63" s="59">
        <v>13208</v>
      </c>
      <c r="AL63" s="64">
        <v>6250</v>
      </c>
      <c r="AM63" s="64">
        <v>0</v>
      </c>
      <c r="AN63" s="59">
        <v>0</v>
      </c>
      <c r="AO63" s="59">
        <v>6250</v>
      </c>
      <c r="AP63" s="64">
        <v>0</v>
      </c>
      <c r="AQ63" s="59">
        <v>0</v>
      </c>
      <c r="AR63" s="59">
        <v>0</v>
      </c>
      <c r="AS63" s="59">
        <v>225</v>
      </c>
      <c r="AT63" s="59">
        <v>414</v>
      </c>
      <c r="AU63" s="64">
        <v>0</v>
      </c>
      <c r="AV63" s="64">
        <v>639</v>
      </c>
      <c r="AW63" s="64">
        <v>20097</v>
      </c>
      <c r="AX63" s="64">
        <v>9426</v>
      </c>
      <c r="AY63" s="64">
        <v>1653</v>
      </c>
      <c r="AZ63" s="64">
        <v>11079</v>
      </c>
      <c r="BA63" s="64">
        <v>2905</v>
      </c>
      <c r="BB63" s="64">
        <v>939</v>
      </c>
      <c r="BC63" s="64">
        <v>3844</v>
      </c>
      <c r="BD63" s="64">
        <v>0</v>
      </c>
      <c r="BE63" s="64">
        <v>1851</v>
      </c>
      <c r="BF63" s="59">
        <v>86</v>
      </c>
      <c r="BG63" s="59">
        <v>5781</v>
      </c>
      <c r="BH63" s="59">
        <v>1494</v>
      </c>
      <c r="BI63" s="59">
        <v>8</v>
      </c>
      <c r="BJ63" s="59">
        <v>0</v>
      </c>
      <c r="BK63" s="59">
        <v>607</v>
      </c>
      <c r="BL63" s="59">
        <v>1128</v>
      </c>
      <c r="BM63" s="64">
        <v>0</v>
      </c>
      <c r="BN63" s="64">
        <v>3237</v>
      </c>
      <c r="BO63" s="64">
        <v>20097</v>
      </c>
      <c r="BP63" s="64">
        <v>0</v>
      </c>
      <c r="BQ63" s="64">
        <v>0</v>
      </c>
      <c r="BR63" s="64">
        <v>0</v>
      </c>
      <c r="BS63" s="64">
        <v>0</v>
      </c>
      <c r="BT63" s="64">
        <v>0</v>
      </c>
      <c r="BU63" s="59">
        <v>0</v>
      </c>
      <c r="BV63" s="65">
        <v>133</v>
      </c>
      <c r="BW63" s="53">
        <v>344</v>
      </c>
      <c r="BX63" s="53">
        <v>8702</v>
      </c>
      <c r="BY63" s="53">
        <v>60</v>
      </c>
      <c r="BZ63" s="53">
        <v>73</v>
      </c>
      <c r="CA63" s="53">
        <v>214</v>
      </c>
      <c r="CB63" s="53">
        <v>8916</v>
      </c>
      <c r="CC63" s="53">
        <v>0</v>
      </c>
      <c r="CD63" s="53">
        <v>0</v>
      </c>
      <c r="CE63" s="53">
        <v>0</v>
      </c>
      <c r="CF63" s="51">
        <v>9</v>
      </c>
      <c r="CG63" s="51">
        <v>136</v>
      </c>
      <c r="CH63" s="51">
        <v>598</v>
      </c>
      <c r="CI63" s="51">
        <v>260</v>
      </c>
      <c r="CJ63" s="51">
        <v>204</v>
      </c>
      <c r="CK63" s="51">
        <v>1057</v>
      </c>
      <c r="CL63" s="53">
        <v>0</v>
      </c>
      <c r="CM63" s="53">
        <v>0</v>
      </c>
      <c r="CN63" s="51">
        <v>39</v>
      </c>
      <c r="CO63" s="53">
        <v>9</v>
      </c>
      <c r="CP63" s="53">
        <v>16</v>
      </c>
      <c r="CQ63" s="53">
        <v>35</v>
      </c>
      <c r="CR63" s="53">
        <v>0</v>
      </c>
      <c r="CS63" s="53">
        <v>0</v>
      </c>
      <c r="CT63" s="51">
        <v>0</v>
      </c>
      <c r="CU63" s="53">
        <v>408</v>
      </c>
      <c r="CV63" s="53">
        <v>633</v>
      </c>
      <c r="CW63" s="53">
        <v>1041</v>
      </c>
      <c r="CX63" s="53">
        <v>3</v>
      </c>
      <c r="CY63" s="53">
        <v>426</v>
      </c>
      <c r="CZ63" s="53">
        <v>429</v>
      </c>
      <c r="DA63" s="53">
        <v>18</v>
      </c>
      <c r="DB63" s="53">
        <v>96</v>
      </c>
      <c r="DC63" s="53">
        <v>114</v>
      </c>
      <c r="DD63" s="53">
        <v>1160</v>
      </c>
      <c r="DE63" s="53">
        <v>2670</v>
      </c>
      <c r="DF63" s="53">
        <v>3830</v>
      </c>
      <c r="DG63" s="53">
        <v>2</v>
      </c>
      <c r="DH63" s="53">
        <v>18</v>
      </c>
      <c r="DI63" s="53">
        <v>20</v>
      </c>
      <c r="DJ63" s="53">
        <v>1591</v>
      </c>
      <c r="DK63" s="53">
        <v>3843</v>
      </c>
      <c r="DL63" s="53">
        <v>5434</v>
      </c>
      <c r="DM63" s="51">
        <v>0</v>
      </c>
      <c r="DN63" s="53">
        <v>39</v>
      </c>
      <c r="DO63" s="53">
        <v>58</v>
      </c>
      <c r="DP63" s="53">
        <v>231</v>
      </c>
      <c r="DQ63" s="53">
        <v>5</v>
      </c>
      <c r="DR63" s="53">
        <v>13</v>
      </c>
      <c r="DS63" s="53">
        <v>63</v>
      </c>
      <c r="DT63" s="53">
        <v>244</v>
      </c>
      <c r="DU63" s="53">
        <v>520</v>
      </c>
      <c r="DV63" s="53">
        <v>2499</v>
      </c>
      <c r="DW63" s="56">
        <v>162</v>
      </c>
      <c r="DX63" s="56" t="s">
        <v>494</v>
      </c>
      <c r="DY63" s="53">
        <v>2</v>
      </c>
      <c r="DZ63" s="53">
        <v>785</v>
      </c>
      <c r="EA63" s="87">
        <v>1200</v>
      </c>
      <c r="EB63" s="3"/>
      <c r="EC63" s="3"/>
      <c r="ED63" s="3"/>
      <c r="EE63" s="22"/>
      <c r="EF63" s="22"/>
      <c r="EG63" s="22"/>
      <c r="EH63" s="22"/>
      <c r="EI63" s="22"/>
      <c r="EJ63" s="22"/>
      <c r="EK63" s="3"/>
      <c r="EL63" s="3"/>
      <c r="EM63" s="2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</row>
    <row r="64" spans="1:256" s="1" customFormat="1" x14ac:dyDescent="0.25">
      <c r="A64" s="85" t="s">
        <v>28</v>
      </c>
      <c r="B64" s="61" t="s">
        <v>305</v>
      </c>
      <c r="C64" s="61" t="s">
        <v>214</v>
      </c>
      <c r="D64" s="62" t="s">
        <v>103</v>
      </c>
      <c r="E64" s="61">
        <v>99833</v>
      </c>
      <c r="F64" s="61">
        <v>9077723349</v>
      </c>
      <c r="G64" s="61">
        <v>9077723759</v>
      </c>
      <c r="H64" s="52" t="s">
        <v>306</v>
      </c>
      <c r="I64" s="53">
        <v>3155</v>
      </c>
      <c r="J64" s="51">
        <v>1</v>
      </c>
      <c r="K64" s="51">
        <v>0</v>
      </c>
      <c r="L64" s="51">
        <v>0</v>
      </c>
      <c r="M64" s="51">
        <v>1</v>
      </c>
      <c r="N64" s="54">
        <v>44</v>
      </c>
      <c r="O64" s="55">
        <v>52</v>
      </c>
      <c r="P64" s="56" t="s">
        <v>493</v>
      </c>
      <c r="Q64" s="56" t="s">
        <v>494</v>
      </c>
      <c r="R64" s="56" t="s">
        <v>169</v>
      </c>
      <c r="S64" s="56" t="s">
        <v>169</v>
      </c>
      <c r="T64" s="56" t="s">
        <v>494</v>
      </c>
      <c r="U64" s="56" t="s">
        <v>494</v>
      </c>
      <c r="V64" s="56" t="s">
        <v>494</v>
      </c>
      <c r="W64" s="56" t="s">
        <v>494</v>
      </c>
      <c r="X64" s="56" t="s">
        <v>494</v>
      </c>
      <c r="Y64" s="56" t="s">
        <v>494</v>
      </c>
      <c r="Z64" s="57">
        <v>1</v>
      </c>
      <c r="AA64" s="58">
        <v>1</v>
      </c>
      <c r="AB64" s="63">
        <v>1.5</v>
      </c>
      <c r="AC64" s="63">
        <v>2.5</v>
      </c>
      <c r="AD64" s="53">
        <v>8</v>
      </c>
      <c r="AE64" s="53">
        <v>200</v>
      </c>
      <c r="AF64" s="64">
        <v>194474</v>
      </c>
      <c r="AG64" s="64">
        <v>0</v>
      </c>
      <c r="AH64" s="59">
        <v>0</v>
      </c>
      <c r="AI64" s="59">
        <v>0</v>
      </c>
      <c r="AJ64" s="59">
        <v>0</v>
      </c>
      <c r="AK64" s="59">
        <v>194474</v>
      </c>
      <c r="AL64" s="64">
        <v>6250</v>
      </c>
      <c r="AM64" s="64">
        <v>0</v>
      </c>
      <c r="AN64" s="59">
        <v>0</v>
      </c>
      <c r="AO64" s="59">
        <v>6250</v>
      </c>
      <c r="AP64" s="64">
        <v>0</v>
      </c>
      <c r="AQ64" s="59">
        <v>0</v>
      </c>
      <c r="AR64" s="59">
        <v>0</v>
      </c>
      <c r="AS64" s="59">
        <v>0</v>
      </c>
      <c r="AT64" s="59">
        <v>16073</v>
      </c>
      <c r="AU64" s="64">
        <v>5005</v>
      </c>
      <c r="AV64" s="64">
        <v>21078</v>
      </c>
      <c r="AW64" s="64">
        <v>221802</v>
      </c>
      <c r="AX64" s="64">
        <v>103292</v>
      </c>
      <c r="AY64" s="64">
        <v>31918</v>
      </c>
      <c r="AZ64" s="64">
        <v>135210</v>
      </c>
      <c r="BA64" s="64">
        <v>33539</v>
      </c>
      <c r="BB64" s="64">
        <v>3996</v>
      </c>
      <c r="BC64" s="64">
        <v>37535</v>
      </c>
      <c r="BD64" s="64">
        <v>0</v>
      </c>
      <c r="BE64" s="64">
        <v>3985</v>
      </c>
      <c r="BF64" s="59">
        <v>15100</v>
      </c>
      <c r="BG64" s="59">
        <v>56620</v>
      </c>
      <c r="BH64" s="59">
        <v>1259</v>
      </c>
      <c r="BI64" s="59">
        <v>2559</v>
      </c>
      <c r="BJ64" s="59">
        <v>3021</v>
      </c>
      <c r="BK64" s="59">
        <v>5014</v>
      </c>
      <c r="BL64" s="59">
        <v>11932</v>
      </c>
      <c r="BM64" s="64">
        <v>0</v>
      </c>
      <c r="BN64" s="64">
        <v>23785</v>
      </c>
      <c r="BO64" s="64">
        <v>215615</v>
      </c>
      <c r="BP64" s="64">
        <v>0</v>
      </c>
      <c r="BQ64" s="64">
        <v>0</v>
      </c>
      <c r="BR64" s="64">
        <v>0</v>
      </c>
      <c r="BS64" s="64">
        <v>0</v>
      </c>
      <c r="BT64" s="64">
        <v>0</v>
      </c>
      <c r="BU64" s="59">
        <v>0</v>
      </c>
      <c r="BV64" s="65">
        <v>1500</v>
      </c>
      <c r="BW64" s="53">
        <v>1940</v>
      </c>
      <c r="BX64" s="53">
        <v>28255</v>
      </c>
      <c r="BY64" s="53">
        <v>2000</v>
      </c>
      <c r="BZ64" s="53">
        <v>450</v>
      </c>
      <c r="CA64" s="53">
        <v>1200</v>
      </c>
      <c r="CB64" s="53">
        <v>29455</v>
      </c>
      <c r="CC64" s="53">
        <v>0</v>
      </c>
      <c r="CD64" s="53">
        <v>0</v>
      </c>
      <c r="CE64" s="53">
        <v>0</v>
      </c>
      <c r="CF64" s="51">
        <v>300</v>
      </c>
      <c r="CG64" s="51">
        <v>524</v>
      </c>
      <c r="CH64" s="51">
        <v>1100</v>
      </c>
      <c r="CI64" s="51">
        <v>500</v>
      </c>
      <c r="CJ64" s="51">
        <v>895</v>
      </c>
      <c r="CK64" s="51">
        <v>2554</v>
      </c>
      <c r="CL64" s="53">
        <v>0</v>
      </c>
      <c r="CM64" s="53">
        <v>0</v>
      </c>
      <c r="CN64" s="51">
        <v>39</v>
      </c>
      <c r="CO64" s="53">
        <v>46</v>
      </c>
      <c r="CP64" s="53">
        <v>7</v>
      </c>
      <c r="CQ64" s="53">
        <v>80</v>
      </c>
      <c r="CR64" s="53">
        <v>0</v>
      </c>
      <c r="CS64" s="53">
        <v>0</v>
      </c>
      <c r="CT64" s="51">
        <v>0</v>
      </c>
      <c r="CU64" s="53">
        <v>13838</v>
      </c>
      <c r="CV64" s="53">
        <v>14333</v>
      </c>
      <c r="CW64" s="53">
        <v>28171</v>
      </c>
      <c r="CX64" s="53">
        <v>0</v>
      </c>
      <c r="CY64" s="53">
        <v>828</v>
      </c>
      <c r="CZ64" s="53">
        <v>828</v>
      </c>
      <c r="DA64" s="53">
        <v>702</v>
      </c>
      <c r="DB64" s="53">
        <v>2671</v>
      </c>
      <c r="DC64" s="53">
        <v>3373</v>
      </c>
      <c r="DD64" s="53">
        <v>4733</v>
      </c>
      <c r="DE64" s="53">
        <v>20573</v>
      </c>
      <c r="DF64" s="53">
        <v>25306</v>
      </c>
      <c r="DG64" s="53">
        <v>0</v>
      </c>
      <c r="DH64" s="53">
        <v>0</v>
      </c>
      <c r="DI64" s="53">
        <v>0</v>
      </c>
      <c r="DJ64" s="53">
        <v>19273</v>
      </c>
      <c r="DK64" s="53">
        <v>38405</v>
      </c>
      <c r="DL64" s="53">
        <v>57678</v>
      </c>
      <c r="DM64" s="51">
        <v>362</v>
      </c>
      <c r="DN64" s="53">
        <v>150</v>
      </c>
      <c r="DO64" s="53">
        <v>54</v>
      </c>
      <c r="DP64" s="53">
        <v>2412</v>
      </c>
      <c r="DQ64" s="53">
        <v>7</v>
      </c>
      <c r="DR64" s="53">
        <v>147</v>
      </c>
      <c r="DS64" s="53">
        <v>61</v>
      </c>
      <c r="DT64" s="53">
        <v>2559</v>
      </c>
      <c r="DU64" s="53">
        <v>2195</v>
      </c>
      <c r="DV64" s="53">
        <v>37932</v>
      </c>
      <c r="DW64" s="56">
        <v>2040</v>
      </c>
      <c r="DX64" s="56" t="s">
        <v>169</v>
      </c>
      <c r="DY64" s="53">
        <v>2</v>
      </c>
      <c r="DZ64" s="53">
        <v>29000</v>
      </c>
      <c r="EA64" s="87">
        <v>2645</v>
      </c>
      <c r="EB64" s="3"/>
      <c r="EC64" s="3"/>
      <c r="ED64" s="3"/>
      <c r="EE64" s="22"/>
      <c r="EF64" s="22"/>
      <c r="EG64" s="22"/>
      <c r="EH64" s="22"/>
      <c r="EI64" s="22"/>
      <c r="EJ64" s="22"/>
      <c r="EK64" s="3"/>
      <c r="EL64" s="3"/>
      <c r="EM64" s="2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1:256" s="1" customFormat="1" x14ac:dyDescent="0.25">
      <c r="A65" s="85" t="s">
        <v>318</v>
      </c>
      <c r="B65" s="61" t="s">
        <v>313</v>
      </c>
      <c r="C65" s="61" t="s">
        <v>314</v>
      </c>
      <c r="D65" s="62" t="s">
        <v>301</v>
      </c>
      <c r="E65" s="61">
        <v>99649</v>
      </c>
      <c r="F65" s="61">
        <v>9077972273</v>
      </c>
      <c r="G65" s="61">
        <v>9077972258</v>
      </c>
      <c r="H65" s="52" t="s">
        <v>375</v>
      </c>
      <c r="I65" s="53">
        <v>73</v>
      </c>
      <c r="J65" s="51">
        <v>1</v>
      </c>
      <c r="K65" s="51">
        <v>0</v>
      </c>
      <c r="L65" s="51">
        <v>0</v>
      </c>
      <c r="M65" s="51">
        <v>0</v>
      </c>
      <c r="N65" s="54">
        <v>10</v>
      </c>
      <c r="O65" s="55">
        <v>50</v>
      </c>
      <c r="P65" s="56" t="s">
        <v>493</v>
      </c>
      <c r="Q65" s="56" t="s">
        <v>169</v>
      </c>
      <c r="R65" s="56" t="s">
        <v>494</v>
      </c>
      <c r="S65" s="56" t="s">
        <v>169</v>
      </c>
      <c r="T65" s="56" t="s">
        <v>494</v>
      </c>
      <c r="U65" s="56" t="s">
        <v>494</v>
      </c>
      <c r="V65" s="56" t="s">
        <v>494</v>
      </c>
      <c r="W65" s="56" t="s">
        <v>494</v>
      </c>
      <c r="X65" s="56" t="s">
        <v>494</v>
      </c>
      <c r="Y65" s="56" t="s">
        <v>494</v>
      </c>
      <c r="Z65" s="57">
        <v>0</v>
      </c>
      <c r="AA65" s="58">
        <v>0.15</v>
      </c>
      <c r="AB65" s="63">
        <v>0.5</v>
      </c>
      <c r="AC65" s="63">
        <v>0.65</v>
      </c>
      <c r="AD65" s="53">
        <v>2</v>
      </c>
      <c r="AE65" s="53">
        <v>400</v>
      </c>
      <c r="AF65" s="64">
        <v>0</v>
      </c>
      <c r="AG65" s="64">
        <v>0</v>
      </c>
      <c r="AH65" s="59">
        <v>0</v>
      </c>
      <c r="AI65" s="59">
        <v>14400</v>
      </c>
      <c r="AJ65" s="59">
        <v>2</v>
      </c>
      <c r="AK65" s="59">
        <v>14400</v>
      </c>
      <c r="AL65" s="64">
        <v>6250</v>
      </c>
      <c r="AM65" s="64">
        <v>0</v>
      </c>
      <c r="AN65" s="59">
        <v>0</v>
      </c>
      <c r="AO65" s="59">
        <v>6250</v>
      </c>
      <c r="AP65" s="64">
        <v>0</v>
      </c>
      <c r="AQ65" s="59">
        <v>4000</v>
      </c>
      <c r="AR65" s="59">
        <v>4000</v>
      </c>
      <c r="AS65" s="59">
        <v>0</v>
      </c>
      <c r="AT65" s="59">
        <v>0</v>
      </c>
      <c r="AU65" s="64">
        <v>0</v>
      </c>
      <c r="AV65" s="64">
        <v>0</v>
      </c>
      <c r="AW65" s="64">
        <v>24650</v>
      </c>
      <c r="AX65" s="64">
        <v>4655</v>
      </c>
      <c r="AY65" s="64">
        <v>431</v>
      </c>
      <c r="AZ65" s="64">
        <v>5086</v>
      </c>
      <c r="BA65" s="64">
        <v>2843</v>
      </c>
      <c r="BB65" s="64">
        <v>871</v>
      </c>
      <c r="BC65" s="64">
        <v>3714</v>
      </c>
      <c r="BD65" s="64">
        <v>0</v>
      </c>
      <c r="BE65" s="64">
        <v>300</v>
      </c>
      <c r="BF65" s="59">
        <v>200</v>
      </c>
      <c r="BG65" s="59">
        <v>4214</v>
      </c>
      <c r="BH65" s="59">
        <v>14400</v>
      </c>
      <c r="BI65" s="59">
        <v>349</v>
      </c>
      <c r="BJ65" s="59">
        <v>0</v>
      </c>
      <c r="BK65" s="59">
        <v>87</v>
      </c>
      <c r="BL65" s="59">
        <v>297</v>
      </c>
      <c r="BM65" s="64">
        <v>0</v>
      </c>
      <c r="BN65" s="64">
        <v>15133</v>
      </c>
      <c r="BO65" s="64">
        <v>24433</v>
      </c>
      <c r="BP65" s="64">
        <v>0</v>
      </c>
      <c r="BQ65" s="64">
        <v>0</v>
      </c>
      <c r="BR65" s="64">
        <v>0</v>
      </c>
      <c r="BS65" s="64">
        <v>0</v>
      </c>
      <c r="BT65" s="64">
        <v>0</v>
      </c>
      <c r="BU65" s="59">
        <v>0</v>
      </c>
      <c r="BV65" s="65">
        <v>0</v>
      </c>
      <c r="BW65" s="53">
        <v>400</v>
      </c>
      <c r="BX65" s="53">
        <v>1200</v>
      </c>
      <c r="BY65" s="53">
        <v>215</v>
      </c>
      <c r="BZ65" s="53">
        <v>0</v>
      </c>
      <c r="CA65" s="53">
        <v>600</v>
      </c>
      <c r="CB65" s="53">
        <v>1800</v>
      </c>
      <c r="CC65" s="53">
        <v>0</v>
      </c>
      <c r="CD65" s="53">
        <v>0</v>
      </c>
      <c r="CE65" s="53">
        <v>0</v>
      </c>
      <c r="CF65" s="51">
        <v>0</v>
      </c>
      <c r="CG65" s="51">
        <v>0</v>
      </c>
      <c r="CH65" s="51">
        <v>75</v>
      </c>
      <c r="CI65" s="51">
        <v>0</v>
      </c>
      <c r="CJ65" s="51">
        <v>15</v>
      </c>
      <c r="CK65" s="51">
        <v>65</v>
      </c>
      <c r="CL65" s="53">
        <v>0</v>
      </c>
      <c r="CM65" s="53">
        <v>0</v>
      </c>
      <c r="CN65" s="51">
        <v>39</v>
      </c>
      <c r="CO65" s="53">
        <v>0</v>
      </c>
      <c r="CP65" s="53">
        <v>4</v>
      </c>
      <c r="CQ65" s="53">
        <v>12</v>
      </c>
      <c r="CR65" s="53">
        <v>0</v>
      </c>
      <c r="CS65" s="53">
        <v>0</v>
      </c>
      <c r="CT65" s="51">
        <v>1</v>
      </c>
      <c r="CU65" s="53">
        <v>120</v>
      </c>
      <c r="CV65" s="53">
        <v>1000</v>
      </c>
      <c r="CW65" s="53">
        <v>1120</v>
      </c>
      <c r="CX65" s="53">
        <v>2</v>
      </c>
      <c r="CY65" s="53">
        <v>12</v>
      </c>
      <c r="CZ65" s="53">
        <v>14</v>
      </c>
      <c r="DA65" s="53">
        <v>2</v>
      </c>
      <c r="DB65" s="53">
        <v>4</v>
      </c>
      <c r="DC65" s="53">
        <v>6</v>
      </c>
      <c r="DD65" s="53">
        <v>30</v>
      </c>
      <c r="DE65" s="53">
        <v>20</v>
      </c>
      <c r="DF65" s="53">
        <v>50</v>
      </c>
      <c r="DG65" s="53">
        <v>12</v>
      </c>
      <c r="DH65" s="53">
        <v>22</v>
      </c>
      <c r="DI65" s="53">
        <v>34</v>
      </c>
      <c r="DJ65" s="53">
        <v>166</v>
      </c>
      <c r="DK65" s="53">
        <v>1058</v>
      </c>
      <c r="DL65" s="53">
        <v>1224</v>
      </c>
      <c r="DM65" s="51">
        <v>0</v>
      </c>
      <c r="DN65" s="53">
        <v>0</v>
      </c>
      <c r="DO65" s="53">
        <v>11</v>
      </c>
      <c r="DP65" s="53">
        <v>43</v>
      </c>
      <c r="DQ65" s="53">
        <v>3</v>
      </c>
      <c r="DR65" s="53">
        <v>36</v>
      </c>
      <c r="DS65" s="53">
        <v>14</v>
      </c>
      <c r="DT65" s="53">
        <v>79</v>
      </c>
      <c r="DU65" s="53">
        <v>500</v>
      </c>
      <c r="DV65" s="53">
        <v>1400</v>
      </c>
      <c r="DW65" s="56">
        <v>75</v>
      </c>
      <c r="DX65" s="56" t="s">
        <v>169</v>
      </c>
      <c r="DY65" s="53">
        <v>2</v>
      </c>
      <c r="DZ65" s="53">
        <v>750</v>
      </c>
      <c r="EA65" s="87">
        <v>768</v>
      </c>
      <c r="EB65" s="3"/>
      <c r="EC65" s="3"/>
      <c r="ED65" s="3"/>
      <c r="EE65" s="22"/>
      <c r="EF65" s="22"/>
      <c r="EG65" s="22"/>
      <c r="EH65" s="22"/>
      <c r="EI65" s="22"/>
      <c r="EJ65" s="22"/>
      <c r="EK65" s="3"/>
      <c r="EL65" s="3"/>
      <c r="EM65" s="2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</row>
    <row r="66" spans="1:256" s="1" customFormat="1" x14ac:dyDescent="0.25">
      <c r="A66" s="85" t="s">
        <v>29</v>
      </c>
      <c r="B66" s="61" t="s">
        <v>215</v>
      </c>
      <c r="C66" s="61" t="s">
        <v>201</v>
      </c>
      <c r="D66" s="62" t="s">
        <v>104</v>
      </c>
      <c r="E66" s="61">
        <v>99550</v>
      </c>
      <c r="F66" s="61">
        <v>9074542288</v>
      </c>
      <c r="G66" s="61">
        <v>9074542288</v>
      </c>
      <c r="H66" s="52" t="s">
        <v>375</v>
      </c>
      <c r="I66" s="53">
        <v>220</v>
      </c>
      <c r="J66" s="51">
        <v>1</v>
      </c>
      <c r="K66" s="51">
        <v>0</v>
      </c>
      <c r="L66" s="51">
        <v>0</v>
      </c>
      <c r="M66" s="51">
        <v>0</v>
      </c>
      <c r="N66" s="54">
        <v>15</v>
      </c>
      <c r="O66" s="55">
        <v>52</v>
      </c>
      <c r="P66" s="56" t="s">
        <v>491</v>
      </c>
      <c r="Q66" s="56" t="s">
        <v>494</v>
      </c>
      <c r="R66" s="56" t="s">
        <v>169</v>
      </c>
      <c r="S66" s="56" t="s">
        <v>169</v>
      </c>
      <c r="T66" s="56" t="s">
        <v>494</v>
      </c>
      <c r="U66" s="56" t="s">
        <v>494</v>
      </c>
      <c r="V66" s="56" t="s">
        <v>169</v>
      </c>
      <c r="W66" s="56" t="s">
        <v>494</v>
      </c>
      <c r="X66" s="56" t="s">
        <v>494</v>
      </c>
      <c r="Y66" s="56" t="s">
        <v>494</v>
      </c>
      <c r="Z66" s="57">
        <v>0</v>
      </c>
      <c r="AA66" s="58">
        <v>0.38</v>
      </c>
      <c r="AB66" s="63">
        <v>0</v>
      </c>
      <c r="AC66" s="63">
        <v>0.38</v>
      </c>
      <c r="AD66" s="53">
        <v>0</v>
      </c>
      <c r="AE66" s="53">
        <v>0</v>
      </c>
      <c r="AF66" s="64">
        <v>0</v>
      </c>
      <c r="AG66" s="64">
        <v>3000</v>
      </c>
      <c r="AH66" s="59">
        <v>0</v>
      </c>
      <c r="AI66" s="59">
        <v>0</v>
      </c>
      <c r="AJ66" s="59">
        <v>0</v>
      </c>
      <c r="AK66" s="59">
        <v>3000</v>
      </c>
      <c r="AL66" s="64">
        <v>6250</v>
      </c>
      <c r="AM66" s="64">
        <v>0</v>
      </c>
      <c r="AN66" s="59">
        <v>0</v>
      </c>
      <c r="AO66" s="59">
        <v>6250</v>
      </c>
      <c r="AP66" s="64">
        <v>0</v>
      </c>
      <c r="AQ66" s="59">
        <v>4000</v>
      </c>
      <c r="AR66" s="59">
        <v>4000</v>
      </c>
      <c r="AS66" s="59">
        <v>0</v>
      </c>
      <c r="AT66" s="59">
        <v>4280</v>
      </c>
      <c r="AU66" s="64">
        <v>2400</v>
      </c>
      <c r="AV66" s="64">
        <v>6680</v>
      </c>
      <c r="AW66" s="64">
        <v>19930</v>
      </c>
      <c r="AX66" s="64">
        <v>4700</v>
      </c>
      <c r="AY66" s="64">
        <v>0</v>
      </c>
      <c r="AZ66" s="64">
        <v>4700</v>
      </c>
      <c r="BA66" s="64">
        <v>2651</v>
      </c>
      <c r="BB66" s="64">
        <v>378</v>
      </c>
      <c r="BC66" s="64">
        <v>3029</v>
      </c>
      <c r="BD66" s="64">
        <v>0</v>
      </c>
      <c r="BE66" s="64">
        <v>360</v>
      </c>
      <c r="BF66" s="59">
        <v>161</v>
      </c>
      <c r="BG66" s="59">
        <v>3550</v>
      </c>
      <c r="BH66" s="59">
        <v>2382</v>
      </c>
      <c r="BI66" s="59">
        <v>0</v>
      </c>
      <c r="BJ66" s="59">
        <v>201</v>
      </c>
      <c r="BK66" s="59">
        <v>147</v>
      </c>
      <c r="BL66" s="59">
        <v>1335</v>
      </c>
      <c r="BM66" s="64">
        <v>151</v>
      </c>
      <c r="BN66" s="64">
        <v>4216</v>
      </c>
      <c r="BO66" s="64">
        <v>12466</v>
      </c>
      <c r="BP66" s="64">
        <v>0</v>
      </c>
      <c r="BQ66" s="64">
        <v>0</v>
      </c>
      <c r="BR66" s="64">
        <v>0</v>
      </c>
      <c r="BS66" s="64">
        <v>0</v>
      </c>
      <c r="BT66" s="64">
        <v>0</v>
      </c>
      <c r="BU66" s="59">
        <v>0</v>
      </c>
      <c r="BV66" s="65">
        <v>5</v>
      </c>
      <c r="BW66" s="53">
        <v>392</v>
      </c>
      <c r="BX66" s="53">
        <v>11598</v>
      </c>
      <c r="BY66" s="53">
        <v>1</v>
      </c>
      <c r="BZ66" s="53">
        <v>0</v>
      </c>
      <c r="CA66" s="53">
        <v>24</v>
      </c>
      <c r="CB66" s="53">
        <v>11622</v>
      </c>
      <c r="CC66" s="53">
        <v>0</v>
      </c>
      <c r="CD66" s="53">
        <v>0</v>
      </c>
      <c r="CE66" s="53">
        <v>0</v>
      </c>
      <c r="CF66" s="51">
        <v>0</v>
      </c>
      <c r="CG66" s="51">
        <v>80</v>
      </c>
      <c r="CH66" s="51">
        <v>240</v>
      </c>
      <c r="CI66" s="51">
        <v>6</v>
      </c>
      <c r="CJ66" s="51">
        <v>86</v>
      </c>
      <c r="CK66" s="51">
        <v>548</v>
      </c>
      <c r="CL66" s="53">
        <v>0</v>
      </c>
      <c r="CM66" s="53">
        <v>0</v>
      </c>
      <c r="CN66" s="51">
        <v>39</v>
      </c>
      <c r="CO66" s="53">
        <v>0</v>
      </c>
      <c r="CP66" s="53">
        <v>0</v>
      </c>
      <c r="CQ66" s="53">
        <v>25</v>
      </c>
      <c r="CR66" s="53">
        <v>0</v>
      </c>
      <c r="CS66" s="53">
        <v>0</v>
      </c>
      <c r="CT66" s="51">
        <v>0</v>
      </c>
      <c r="CU66" s="53">
        <v>118</v>
      </c>
      <c r="CV66" s="53">
        <v>135</v>
      </c>
      <c r="CW66" s="53">
        <v>253</v>
      </c>
      <c r="CX66" s="53">
        <v>0</v>
      </c>
      <c r="CY66" s="53">
        <v>137</v>
      </c>
      <c r="CZ66" s="53">
        <v>137</v>
      </c>
      <c r="DA66" s="53">
        <v>0</v>
      </c>
      <c r="DB66" s="53">
        <v>235</v>
      </c>
      <c r="DC66" s="53">
        <v>235</v>
      </c>
      <c r="DD66" s="53">
        <v>0</v>
      </c>
      <c r="DE66" s="53">
        <v>194</v>
      </c>
      <c r="DF66" s="53">
        <v>194</v>
      </c>
      <c r="DG66" s="53">
        <v>0</v>
      </c>
      <c r="DH66" s="53">
        <v>22</v>
      </c>
      <c r="DI66" s="53">
        <v>22</v>
      </c>
      <c r="DJ66" s="53">
        <v>118</v>
      </c>
      <c r="DK66" s="53">
        <v>723</v>
      </c>
      <c r="DL66" s="53">
        <v>841</v>
      </c>
      <c r="DM66" s="51">
        <v>0</v>
      </c>
      <c r="DN66" s="53">
        <v>0</v>
      </c>
      <c r="DO66" s="53">
        <v>25</v>
      </c>
      <c r="DP66" s="53">
        <v>463</v>
      </c>
      <c r="DQ66" s="53">
        <v>1</v>
      </c>
      <c r="DR66" s="53">
        <v>40</v>
      </c>
      <c r="DS66" s="53">
        <v>26</v>
      </c>
      <c r="DT66" s="53">
        <v>503</v>
      </c>
      <c r="DU66" s="53">
        <v>780</v>
      </c>
      <c r="DV66" s="53">
        <v>2428</v>
      </c>
      <c r="DW66" s="56">
        <v>20</v>
      </c>
      <c r="DX66" s="56" t="s">
        <v>169</v>
      </c>
      <c r="DY66" s="53">
        <v>6</v>
      </c>
      <c r="DZ66" s="53">
        <v>2084</v>
      </c>
      <c r="EA66" s="87">
        <v>1360</v>
      </c>
      <c r="EB66" s="3"/>
      <c r="EC66" s="3"/>
      <c r="ED66" s="3"/>
      <c r="EE66" s="22"/>
      <c r="EF66" s="22"/>
      <c r="EG66" s="22"/>
      <c r="EH66" s="22"/>
      <c r="EI66" s="22"/>
      <c r="EJ66" s="22"/>
      <c r="EK66" s="3"/>
      <c r="EL66" s="3"/>
      <c r="EM66" s="2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</row>
    <row r="67" spans="1:256" s="1" customFormat="1" x14ac:dyDescent="0.25">
      <c r="A67" s="85" t="s">
        <v>220</v>
      </c>
      <c r="B67" s="61" t="s">
        <v>249</v>
      </c>
      <c r="C67" s="61" t="s">
        <v>216</v>
      </c>
      <c r="D67" s="62" t="s">
        <v>105</v>
      </c>
      <c r="E67" s="61">
        <v>99768</v>
      </c>
      <c r="F67" s="61">
        <v>9074684432</v>
      </c>
      <c r="G67" s="61" t="s">
        <v>375</v>
      </c>
      <c r="H67" s="52" t="s">
        <v>375</v>
      </c>
      <c r="I67" s="53">
        <v>185</v>
      </c>
      <c r="J67" s="51">
        <v>1</v>
      </c>
      <c r="K67" s="51">
        <v>0</v>
      </c>
      <c r="L67" s="51">
        <v>0</v>
      </c>
      <c r="M67" s="51">
        <v>0</v>
      </c>
      <c r="N67" s="54">
        <v>12</v>
      </c>
      <c r="O67" s="55">
        <v>50</v>
      </c>
      <c r="P67" s="56" t="s">
        <v>492</v>
      </c>
      <c r="Q67" s="56" t="s">
        <v>494</v>
      </c>
      <c r="R67" s="56" t="s">
        <v>169</v>
      </c>
      <c r="S67" s="56" t="s">
        <v>169</v>
      </c>
      <c r="T67" s="56" t="s">
        <v>494</v>
      </c>
      <c r="U67" s="56" t="s">
        <v>494</v>
      </c>
      <c r="V67" s="56" t="s">
        <v>494</v>
      </c>
      <c r="W67" s="56" t="s">
        <v>494</v>
      </c>
      <c r="X67" s="56" t="s">
        <v>494</v>
      </c>
      <c r="Y67" s="56" t="s">
        <v>494</v>
      </c>
      <c r="Z67" s="57">
        <v>0</v>
      </c>
      <c r="AA67" s="58">
        <v>0.3</v>
      </c>
      <c r="AB67" s="63">
        <v>0</v>
      </c>
      <c r="AC67" s="63">
        <v>0.3</v>
      </c>
      <c r="AD67" s="53">
        <v>1</v>
      </c>
      <c r="AE67" s="53">
        <v>18</v>
      </c>
      <c r="AF67" s="64">
        <v>8750</v>
      </c>
      <c r="AG67" s="64">
        <v>0</v>
      </c>
      <c r="AH67" s="59">
        <v>0</v>
      </c>
      <c r="AI67" s="59">
        <v>0</v>
      </c>
      <c r="AJ67" s="59">
        <v>0</v>
      </c>
      <c r="AK67" s="59">
        <v>8750</v>
      </c>
      <c r="AL67" s="64">
        <v>6250</v>
      </c>
      <c r="AM67" s="64">
        <v>0</v>
      </c>
      <c r="AN67" s="59">
        <v>0</v>
      </c>
      <c r="AO67" s="59">
        <v>6250</v>
      </c>
      <c r="AP67" s="64">
        <v>0</v>
      </c>
      <c r="AQ67" s="59">
        <v>0</v>
      </c>
      <c r="AR67" s="59">
        <v>0</v>
      </c>
      <c r="AS67" s="59">
        <v>0</v>
      </c>
      <c r="AT67" s="59">
        <v>0</v>
      </c>
      <c r="AU67" s="64">
        <v>0</v>
      </c>
      <c r="AV67" s="64">
        <v>0</v>
      </c>
      <c r="AW67" s="64">
        <v>15000</v>
      </c>
      <c r="AX67" s="64">
        <v>7488</v>
      </c>
      <c r="AY67" s="64">
        <v>725</v>
      </c>
      <c r="AZ67" s="64">
        <v>8213</v>
      </c>
      <c r="BA67" s="64">
        <v>1400</v>
      </c>
      <c r="BB67" s="64">
        <v>925</v>
      </c>
      <c r="BC67" s="64">
        <v>2325</v>
      </c>
      <c r="BD67" s="64">
        <v>0</v>
      </c>
      <c r="BE67" s="64">
        <v>600</v>
      </c>
      <c r="BF67" s="59">
        <v>575</v>
      </c>
      <c r="BG67" s="59">
        <v>3500</v>
      </c>
      <c r="BH67" s="59">
        <v>700</v>
      </c>
      <c r="BI67" s="59">
        <v>600</v>
      </c>
      <c r="BJ67" s="59">
        <v>0</v>
      </c>
      <c r="BK67" s="59">
        <v>500</v>
      </c>
      <c r="BL67" s="59">
        <v>600</v>
      </c>
      <c r="BM67" s="64">
        <v>1944</v>
      </c>
      <c r="BN67" s="64">
        <v>4344</v>
      </c>
      <c r="BO67" s="64">
        <v>16057</v>
      </c>
      <c r="BP67" s="64">
        <v>0</v>
      </c>
      <c r="BQ67" s="64">
        <v>0</v>
      </c>
      <c r="BR67" s="64">
        <v>0</v>
      </c>
      <c r="BS67" s="64">
        <v>0</v>
      </c>
      <c r="BT67" s="64">
        <v>0</v>
      </c>
      <c r="BU67" s="59">
        <v>0</v>
      </c>
      <c r="BV67" s="65">
        <v>96</v>
      </c>
      <c r="BW67" s="53">
        <v>46</v>
      </c>
      <c r="BX67" s="53">
        <v>2790</v>
      </c>
      <c r="BY67" s="53">
        <v>0</v>
      </c>
      <c r="BZ67" s="53">
        <v>2</v>
      </c>
      <c r="CA67" s="53">
        <v>16</v>
      </c>
      <c r="CB67" s="53">
        <v>2806</v>
      </c>
      <c r="CC67" s="53">
        <v>0</v>
      </c>
      <c r="CD67" s="53">
        <v>0</v>
      </c>
      <c r="CE67" s="53">
        <v>4</v>
      </c>
      <c r="CF67" s="51">
        <v>0</v>
      </c>
      <c r="CG67" s="51">
        <v>17</v>
      </c>
      <c r="CH67" s="51">
        <v>109</v>
      </c>
      <c r="CI67" s="51">
        <v>2</v>
      </c>
      <c r="CJ67" s="51">
        <v>112</v>
      </c>
      <c r="CK67" s="51">
        <v>226</v>
      </c>
      <c r="CL67" s="53">
        <v>0</v>
      </c>
      <c r="CM67" s="53">
        <v>0</v>
      </c>
      <c r="CN67" s="51">
        <v>39</v>
      </c>
      <c r="CO67" s="53">
        <v>0</v>
      </c>
      <c r="CP67" s="53">
        <v>2</v>
      </c>
      <c r="CQ67" s="53">
        <v>16</v>
      </c>
      <c r="CR67" s="53">
        <v>0</v>
      </c>
      <c r="CS67" s="53">
        <v>0</v>
      </c>
      <c r="CT67" s="51">
        <v>0</v>
      </c>
      <c r="CU67" s="53">
        <v>80</v>
      </c>
      <c r="CV67" s="53">
        <v>163</v>
      </c>
      <c r="CW67" s="53">
        <v>243</v>
      </c>
      <c r="CX67" s="53">
        <v>0</v>
      </c>
      <c r="CY67" s="53">
        <v>75</v>
      </c>
      <c r="CZ67" s="53">
        <v>75</v>
      </c>
      <c r="DA67" s="53">
        <v>0</v>
      </c>
      <c r="DB67" s="53">
        <v>6</v>
      </c>
      <c r="DC67" s="53">
        <v>6</v>
      </c>
      <c r="DD67" s="53">
        <v>0</v>
      </c>
      <c r="DE67" s="53">
        <v>117</v>
      </c>
      <c r="DF67" s="53">
        <v>117</v>
      </c>
      <c r="DG67" s="53">
        <v>0</v>
      </c>
      <c r="DH67" s="53">
        <v>0</v>
      </c>
      <c r="DI67" s="53">
        <v>0</v>
      </c>
      <c r="DJ67" s="53">
        <v>800</v>
      </c>
      <c r="DK67" s="53">
        <v>361</v>
      </c>
      <c r="DL67" s="53">
        <v>4401</v>
      </c>
      <c r="DM67" s="51">
        <v>0</v>
      </c>
      <c r="DN67" s="53">
        <v>58</v>
      </c>
      <c r="DO67" s="53">
        <v>22</v>
      </c>
      <c r="DP67" s="53">
        <v>54</v>
      </c>
      <c r="DQ67" s="53">
        <v>1</v>
      </c>
      <c r="DR67" s="53">
        <v>9</v>
      </c>
      <c r="DS67" s="53">
        <v>23</v>
      </c>
      <c r="DT67" s="53">
        <v>63</v>
      </c>
      <c r="DU67" s="53">
        <v>600</v>
      </c>
      <c r="DV67" s="53">
        <v>1174</v>
      </c>
      <c r="DW67" s="56">
        <v>60</v>
      </c>
      <c r="DX67" s="56" t="s">
        <v>169</v>
      </c>
      <c r="DY67" s="53">
        <v>5</v>
      </c>
      <c r="DZ67" s="53">
        <v>694</v>
      </c>
      <c r="EA67" s="87">
        <v>960</v>
      </c>
      <c r="EB67" s="3"/>
      <c r="EC67" s="3"/>
      <c r="ED67" s="3"/>
      <c r="EE67" s="22"/>
      <c r="EF67" s="22"/>
      <c r="EG67" s="22"/>
      <c r="EH67" s="22"/>
      <c r="EI67" s="22"/>
      <c r="EJ67" s="22"/>
      <c r="EK67" s="3"/>
      <c r="EL67" s="3"/>
      <c r="EM67" s="2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 s="1" customFormat="1" x14ac:dyDescent="0.25">
      <c r="A68" s="85" t="s">
        <v>136</v>
      </c>
      <c r="B68" s="61" t="s">
        <v>370</v>
      </c>
      <c r="C68" s="61" t="s">
        <v>141</v>
      </c>
      <c r="D68" s="62" t="s">
        <v>106</v>
      </c>
      <c r="E68" s="61">
        <v>99657</v>
      </c>
      <c r="F68" s="61">
        <v>9075845111</v>
      </c>
      <c r="G68" s="61" t="s">
        <v>375</v>
      </c>
      <c r="H68" s="52" t="s">
        <v>375</v>
      </c>
      <c r="I68" s="53">
        <v>329</v>
      </c>
      <c r="J68" s="51">
        <v>1</v>
      </c>
      <c r="K68" s="51">
        <v>0</v>
      </c>
      <c r="L68" s="51">
        <v>0</v>
      </c>
      <c r="M68" s="51">
        <v>0</v>
      </c>
      <c r="N68" s="54" t="s">
        <v>375</v>
      </c>
      <c r="O68" s="55" t="s">
        <v>375</v>
      </c>
      <c r="P68" s="56" t="s">
        <v>491</v>
      </c>
      <c r="Q68" s="56" t="s">
        <v>169</v>
      </c>
      <c r="R68" s="56" t="s">
        <v>169</v>
      </c>
      <c r="S68" s="56" t="s">
        <v>494</v>
      </c>
      <c r="T68" s="56" t="s">
        <v>494</v>
      </c>
      <c r="U68" s="56" t="s">
        <v>169</v>
      </c>
      <c r="V68" s="56" t="s">
        <v>169</v>
      </c>
      <c r="W68" s="56" t="s">
        <v>494</v>
      </c>
      <c r="X68" s="56" t="s">
        <v>494</v>
      </c>
      <c r="Y68" s="56" t="s">
        <v>494</v>
      </c>
      <c r="Z68" s="57" t="s">
        <v>375</v>
      </c>
      <c r="AA68" s="58" t="s">
        <v>375</v>
      </c>
      <c r="AB68" s="63" t="s">
        <v>375</v>
      </c>
      <c r="AC68" s="63" t="s">
        <v>375</v>
      </c>
      <c r="AD68" s="53" t="s">
        <v>375</v>
      </c>
      <c r="AE68" s="53" t="s">
        <v>375</v>
      </c>
      <c r="AF68" s="64">
        <v>0</v>
      </c>
      <c r="AG68" s="64">
        <v>0</v>
      </c>
      <c r="AH68" s="59">
        <v>0</v>
      </c>
      <c r="AI68" s="59">
        <v>0</v>
      </c>
      <c r="AJ68" s="59" t="s">
        <v>375</v>
      </c>
      <c r="AK68" s="59">
        <v>0</v>
      </c>
      <c r="AL68" s="64">
        <v>6250</v>
      </c>
      <c r="AM68" s="64">
        <v>0</v>
      </c>
      <c r="AN68" s="59">
        <v>0</v>
      </c>
      <c r="AO68" s="59">
        <v>6250</v>
      </c>
      <c r="AP68" s="64">
        <v>0</v>
      </c>
      <c r="AQ68" s="59">
        <v>0</v>
      </c>
      <c r="AR68" s="59">
        <v>0</v>
      </c>
      <c r="AS68" s="59">
        <v>0</v>
      </c>
      <c r="AT68" s="59">
        <v>0</v>
      </c>
      <c r="AU68" s="64">
        <v>0</v>
      </c>
      <c r="AV68" s="64">
        <v>0</v>
      </c>
      <c r="AW68" s="64">
        <v>6250</v>
      </c>
      <c r="AX68" s="64" t="s">
        <v>375</v>
      </c>
      <c r="AY68" s="64" t="s">
        <v>375</v>
      </c>
      <c r="AZ68" s="64" t="s">
        <v>375</v>
      </c>
      <c r="BA68" s="64" t="s">
        <v>375</v>
      </c>
      <c r="BB68" s="64" t="s">
        <v>375</v>
      </c>
      <c r="BC68" s="64" t="s">
        <v>375</v>
      </c>
      <c r="BD68" s="64" t="s">
        <v>375</v>
      </c>
      <c r="BE68" s="64" t="s">
        <v>375</v>
      </c>
      <c r="BF68" s="59" t="s">
        <v>375</v>
      </c>
      <c r="BG68" s="59" t="s">
        <v>375</v>
      </c>
      <c r="BH68" s="59" t="s">
        <v>375</v>
      </c>
      <c r="BI68" s="59" t="s">
        <v>375</v>
      </c>
      <c r="BJ68" s="59" t="s">
        <v>375</v>
      </c>
      <c r="BK68" s="59" t="s">
        <v>375</v>
      </c>
      <c r="BL68" s="59" t="s">
        <v>375</v>
      </c>
      <c r="BM68" s="64" t="s">
        <v>375</v>
      </c>
      <c r="BN68" s="64" t="s">
        <v>375</v>
      </c>
      <c r="BO68" s="64" t="s">
        <v>375</v>
      </c>
      <c r="BP68" s="64" t="s">
        <v>375</v>
      </c>
      <c r="BQ68" s="64" t="s">
        <v>375</v>
      </c>
      <c r="BR68" s="64" t="s">
        <v>375</v>
      </c>
      <c r="BS68" s="64" t="s">
        <v>375</v>
      </c>
      <c r="BT68" s="64" t="s">
        <v>375</v>
      </c>
      <c r="BU68" s="59" t="s">
        <v>375</v>
      </c>
      <c r="BV68" s="65">
        <v>0</v>
      </c>
      <c r="BW68" s="53">
        <v>0</v>
      </c>
      <c r="BX68" s="53"/>
      <c r="BY68" s="53">
        <v>0</v>
      </c>
      <c r="BZ68" s="53">
        <v>0</v>
      </c>
      <c r="CA68" s="53" t="s">
        <v>375</v>
      </c>
      <c r="CB68" s="53" t="s">
        <v>375</v>
      </c>
      <c r="CC68" s="53">
        <v>0</v>
      </c>
      <c r="CD68" s="53">
        <v>0</v>
      </c>
      <c r="CE68" s="53" t="s">
        <v>375</v>
      </c>
      <c r="CF68" s="51">
        <v>0</v>
      </c>
      <c r="CG68" s="51">
        <v>0</v>
      </c>
      <c r="CH68" s="51" t="s">
        <v>375</v>
      </c>
      <c r="CI68" s="51">
        <v>0</v>
      </c>
      <c r="CJ68" s="51">
        <v>0</v>
      </c>
      <c r="CK68" s="51" t="s">
        <v>375</v>
      </c>
      <c r="CL68" s="53">
        <v>0</v>
      </c>
      <c r="CM68" s="53">
        <v>0</v>
      </c>
      <c r="CN68" s="51" t="s">
        <v>375</v>
      </c>
      <c r="CO68" s="53">
        <v>0</v>
      </c>
      <c r="CP68" s="53">
        <v>0</v>
      </c>
      <c r="CQ68" s="53" t="s">
        <v>375</v>
      </c>
      <c r="CR68" s="53">
        <v>0</v>
      </c>
      <c r="CS68" s="53">
        <v>0</v>
      </c>
      <c r="CT68" s="51" t="s">
        <v>375</v>
      </c>
      <c r="CU68" s="53">
        <v>0</v>
      </c>
      <c r="CV68" s="53">
        <v>0</v>
      </c>
      <c r="CW68" s="53" t="s">
        <v>375</v>
      </c>
      <c r="CX68" s="53">
        <v>0</v>
      </c>
      <c r="CY68" s="53">
        <v>0</v>
      </c>
      <c r="CZ68" s="53" t="s">
        <v>375</v>
      </c>
      <c r="DA68" s="53">
        <v>0</v>
      </c>
      <c r="DB68" s="53">
        <v>0</v>
      </c>
      <c r="DC68" s="53" t="s">
        <v>375</v>
      </c>
      <c r="DD68" s="53">
        <v>0</v>
      </c>
      <c r="DE68" s="53">
        <v>0</v>
      </c>
      <c r="DF68" s="53" t="s">
        <v>375</v>
      </c>
      <c r="DG68" s="53">
        <v>0</v>
      </c>
      <c r="DH68" s="53">
        <v>0</v>
      </c>
      <c r="DI68" s="53" t="s">
        <v>375</v>
      </c>
      <c r="DJ68" s="53" t="s">
        <v>375</v>
      </c>
      <c r="DK68" s="53" t="s">
        <v>375</v>
      </c>
      <c r="DL68" s="53" t="s">
        <v>375</v>
      </c>
      <c r="DM68" s="51" t="s">
        <v>375</v>
      </c>
      <c r="DN68" s="53" t="s">
        <v>375</v>
      </c>
      <c r="DO68" s="53" t="s">
        <v>375</v>
      </c>
      <c r="DP68" s="53" t="s">
        <v>375</v>
      </c>
      <c r="DQ68" s="53" t="s">
        <v>375</v>
      </c>
      <c r="DR68" s="53" t="s">
        <v>375</v>
      </c>
      <c r="DS68" s="53" t="s">
        <v>375</v>
      </c>
      <c r="DT68" s="53" t="s">
        <v>375</v>
      </c>
      <c r="DU68" s="53" t="s">
        <v>375</v>
      </c>
      <c r="DV68" s="53" t="s">
        <v>375</v>
      </c>
      <c r="DW68" s="56" t="s">
        <v>375</v>
      </c>
      <c r="DX68" s="56" t="s">
        <v>375</v>
      </c>
      <c r="DY68" s="53" t="s">
        <v>375</v>
      </c>
      <c r="DZ68" s="53" t="s">
        <v>375</v>
      </c>
      <c r="EA68" s="87">
        <v>864</v>
      </c>
      <c r="EB68" s="3"/>
      <c r="EC68" s="3"/>
      <c r="ED68" s="3"/>
      <c r="EE68" s="22"/>
      <c r="EF68" s="22"/>
      <c r="EG68" s="22"/>
      <c r="EH68" s="22"/>
      <c r="EI68" s="22"/>
      <c r="EJ68" s="22"/>
      <c r="EK68" s="3"/>
      <c r="EL68" s="3"/>
      <c r="EM68" s="2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 s="1" customFormat="1" x14ac:dyDescent="0.25">
      <c r="A69" s="85" t="s">
        <v>236</v>
      </c>
      <c r="B69" s="61" t="s">
        <v>263</v>
      </c>
      <c r="C69" s="61" t="s">
        <v>217</v>
      </c>
      <c r="D69" s="62" t="s">
        <v>107</v>
      </c>
      <c r="E69" s="61">
        <v>99661</v>
      </c>
      <c r="F69" s="61">
        <v>9073832393</v>
      </c>
      <c r="G69" s="61">
        <v>9073833833</v>
      </c>
      <c r="H69" s="52" t="s">
        <v>375</v>
      </c>
      <c r="I69" s="53">
        <v>939</v>
      </c>
      <c r="J69" s="51">
        <v>1</v>
      </c>
      <c r="K69" s="51">
        <v>0</v>
      </c>
      <c r="L69" s="51">
        <v>0</v>
      </c>
      <c r="M69" s="51">
        <v>0</v>
      </c>
      <c r="N69" s="54">
        <v>15</v>
      </c>
      <c r="O69" s="55">
        <v>51</v>
      </c>
      <c r="P69" s="56" t="s">
        <v>491</v>
      </c>
      <c r="Q69" s="56" t="s">
        <v>169</v>
      </c>
      <c r="R69" s="56" t="s">
        <v>169</v>
      </c>
      <c r="S69" s="56" t="s">
        <v>494</v>
      </c>
      <c r="T69" s="56" t="s">
        <v>494</v>
      </c>
      <c r="U69" s="56" t="s">
        <v>494</v>
      </c>
      <c r="V69" s="56" t="s">
        <v>494</v>
      </c>
      <c r="W69" s="56" t="s">
        <v>494</v>
      </c>
      <c r="X69" s="56" t="s">
        <v>494</v>
      </c>
      <c r="Y69" s="56" t="s">
        <v>494</v>
      </c>
      <c r="Z69" s="57">
        <v>0</v>
      </c>
      <c r="AA69" s="58">
        <v>0.38</v>
      </c>
      <c r="AB69" s="63">
        <v>0</v>
      </c>
      <c r="AC69" s="63">
        <v>0.38</v>
      </c>
      <c r="AD69" s="53">
        <v>2</v>
      </c>
      <c r="AE69" s="53">
        <v>25</v>
      </c>
      <c r="AF69" s="64">
        <v>12500</v>
      </c>
      <c r="AG69" s="64">
        <v>0</v>
      </c>
      <c r="AH69" s="59">
        <v>19500</v>
      </c>
      <c r="AI69" s="59">
        <v>0</v>
      </c>
      <c r="AJ69" s="59">
        <v>0</v>
      </c>
      <c r="AK69" s="59">
        <v>32000</v>
      </c>
      <c r="AL69" s="64">
        <v>6250</v>
      </c>
      <c r="AM69" s="64">
        <v>0</v>
      </c>
      <c r="AN69" s="59">
        <v>0</v>
      </c>
      <c r="AO69" s="59">
        <v>6250</v>
      </c>
      <c r="AP69" s="64">
        <v>0</v>
      </c>
      <c r="AQ69" s="59">
        <v>0</v>
      </c>
      <c r="AR69" s="59">
        <v>0</v>
      </c>
      <c r="AS69" s="59">
        <v>4100</v>
      </c>
      <c r="AT69" s="59">
        <v>0</v>
      </c>
      <c r="AU69" s="64">
        <v>0</v>
      </c>
      <c r="AV69" s="64">
        <v>4100</v>
      </c>
      <c r="AW69" s="64">
        <v>42350</v>
      </c>
      <c r="AX69" s="64">
        <v>9600</v>
      </c>
      <c r="AY69" s="64">
        <v>625</v>
      </c>
      <c r="AZ69" s="64">
        <v>10225</v>
      </c>
      <c r="BA69" s="64">
        <v>7200</v>
      </c>
      <c r="BB69" s="64">
        <v>1570</v>
      </c>
      <c r="BC69" s="64">
        <v>8770</v>
      </c>
      <c r="BD69" s="64">
        <v>30</v>
      </c>
      <c r="BE69" s="64">
        <v>420</v>
      </c>
      <c r="BF69" s="59">
        <v>250</v>
      </c>
      <c r="BG69" s="59">
        <v>9470</v>
      </c>
      <c r="BH69" s="59">
        <v>8200</v>
      </c>
      <c r="BI69" s="59">
        <v>2500</v>
      </c>
      <c r="BJ69" s="59">
        <v>0</v>
      </c>
      <c r="BK69" s="59">
        <v>125</v>
      </c>
      <c r="BL69" s="59">
        <v>4800</v>
      </c>
      <c r="BM69" s="64">
        <v>0</v>
      </c>
      <c r="BN69" s="64">
        <v>15625</v>
      </c>
      <c r="BO69" s="64">
        <v>35320</v>
      </c>
      <c r="BP69" s="64">
        <v>0</v>
      </c>
      <c r="BQ69" s="64">
        <v>0</v>
      </c>
      <c r="BR69" s="64">
        <v>0</v>
      </c>
      <c r="BS69" s="64">
        <v>0</v>
      </c>
      <c r="BT69" s="64">
        <v>0</v>
      </c>
      <c r="BU69" s="59">
        <v>0</v>
      </c>
      <c r="BV69" s="65">
        <v>250</v>
      </c>
      <c r="BW69" s="53">
        <v>700</v>
      </c>
      <c r="BX69" s="53">
        <v>5450</v>
      </c>
      <c r="BY69" s="53">
        <v>0</v>
      </c>
      <c r="BZ69" s="53">
        <v>0</v>
      </c>
      <c r="CA69" s="53">
        <v>0</v>
      </c>
      <c r="CB69" s="53">
        <v>5450</v>
      </c>
      <c r="CC69" s="53">
        <v>0</v>
      </c>
      <c r="CD69" s="53">
        <v>0</v>
      </c>
      <c r="CE69" s="53">
        <v>0</v>
      </c>
      <c r="CF69" s="51">
        <v>0</v>
      </c>
      <c r="CG69" s="51">
        <v>0</v>
      </c>
      <c r="CH69" s="51">
        <v>28</v>
      </c>
      <c r="CI69" s="51">
        <v>15</v>
      </c>
      <c r="CJ69" s="51">
        <v>35</v>
      </c>
      <c r="CK69" s="51">
        <v>495</v>
      </c>
      <c r="CL69" s="53">
        <v>0</v>
      </c>
      <c r="CM69" s="53">
        <v>0</v>
      </c>
      <c r="CN69" s="51">
        <v>39</v>
      </c>
      <c r="CO69" s="53">
        <v>17</v>
      </c>
      <c r="CP69" s="53">
        <v>23</v>
      </c>
      <c r="CQ69" s="53">
        <v>75</v>
      </c>
      <c r="CR69" s="53">
        <v>0</v>
      </c>
      <c r="CS69" s="53">
        <v>0</v>
      </c>
      <c r="CT69" s="51">
        <v>0</v>
      </c>
      <c r="CU69" s="53">
        <v>20000</v>
      </c>
      <c r="CV69" s="53">
        <v>3600</v>
      </c>
      <c r="CW69" s="53">
        <v>23600</v>
      </c>
      <c r="CX69" s="53">
        <v>350</v>
      </c>
      <c r="CY69" s="53">
        <v>400</v>
      </c>
      <c r="CZ69" s="53">
        <v>750</v>
      </c>
      <c r="DA69" s="53">
        <v>10</v>
      </c>
      <c r="DB69" s="53">
        <v>3</v>
      </c>
      <c r="DC69" s="53">
        <v>13</v>
      </c>
      <c r="DD69" s="53">
        <v>200</v>
      </c>
      <c r="DE69" s="53">
        <v>300</v>
      </c>
      <c r="DF69" s="53">
        <v>500</v>
      </c>
      <c r="DG69" s="53">
        <v>80</v>
      </c>
      <c r="DH69" s="53">
        <v>100</v>
      </c>
      <c r="DI69" s="53">
        <v>180</v>
      </c>
      <c r="DJ69" s="53">
        <v>20640</v>
      </c>
      <c r="DK69" s="53">
        <v>4403</v>
      </c>
      <c r="DL69" s="53">
        <v>25043</v>
      </c>
      <c r="DM69" s="51">
        <v>9</v>
      </c>
      <c r="DN69" s="53">
        <v>40</v>
      </c>
      <c r="DO69" s="53">
        <v>152</v>
      </c>
      <c r="DP69" s="53">
        <v>1240</v>
      </c>
      <c r="DQ69" s="53">
        <v>8</v>
      </c>
      <c r="DR69" s="53">
        <v>210</v>
      </c>
      <c r="DS69" s="53">
        <v>160</v>
      </c>
      <c r="DT69" s="53">
        <v>1450</v>
      </c>
      <c r="DU69" s="53">
        <v>765</v>
      </c>
      <c r="DV69" s="53">
        <v>21000</v>
      </c>
      <c r="DW69" s="56">
        <v>1900</v>
      </c>
      <c r="DX69" s="56" t="s">
        <v>169</v>
      </c>
      <c r="DY69" s="53">
        <v>17</v>
      </c>
      <c r="DZ69" s="53">
        <v>7800</v>
      </c>
      <c r="EA69" s="87">
        <v>1950</v>
      </c>
      <c r="EB69" s="3"/>
      <c r="EC69" s="3"/>
      <c r="ED69" s="3"/>
      <c r="EE69" s="22"/>
      <c r="EF69" s="22"/>
      <c r="EG69" s="22"/>
      <c r="EH69" s="22"/>
      <c r="EI69" s="22"/>
      <c r="EJ69" s="22"/>
      <c r="EK69" s="3"/>
      <c r="EL69" s="3"/>
      <c r="EM69" s="2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s="1" customFormat="1" x14ac:dyDescent="0.25">
      <c r="A70" s="85" t="s">
        <v>30</v>
      </c>
      <c r="B70" s="61" t="s">
        <v>137</v>
      </c>
      <c r="C70" s="61" t="s">
        <v>253</v>
      </c>
      <c r="D70" s="62" t="s">
        <v>108</v>
      </c>
      <c r="E70" s="61">
        <v>99663</v>
      </c>
      <c r="F70" s="61">
        <v>9072347856</v>
      </c>
      <c r="G70" s="61" t="s">
        <v>375</v>
      </c>
      <c r="H70" s="52" t="s">
        <v>375</v>
      </c>
      <c r="I70" s="53">
        <v>386</v>
      </c>
      <c r="J70" s="51">
        <v>1</v>
      </c>
      <c r="K70" s="51">
        <v>0</v>
      </c>
      <c r="L70" s="51">
        <v>0</v>
      </c>
      <c r="M70" s="51">
        <v>0</v>
      </c>
      <c r="N70" s="54">
        <v>13</v>
      </c>
      <c r="O70" s="55">
        <v>52</v>
      </c>
      <c r="P70" s="56" t="s">
        <v>493</v>
      </c>
      <c r="Q70" s="56" t="s">
        <v>169</v>
      </c>
      <c r="R70" s="56" t="s">
        <v>494</v>
      </c>
      <c r="S70" s="56" t="s">
        <v>169</v>
      </c>
      <c r="T70" s="56" t="s">
        <v>494</v>
      </c>
      <c r="U70" s="56" t="s">
        <v>169</v>
      </c>
      <c r="V70" s="56" t="s">
        <v>494</v>
      </c>
      <c r="W70" s="56" t="s">
        <v>494</v>
      </c>
      <c r="X70" s="56" t="s">
        <v>494</v>
      </c>
      <c r="Y70" s="56" t="s">
        <v>494</v>
      </c>
      <c r="Z70" s="57">
        <v>0</v>
      </c>
      <c r="AA70" s="58">
        <v>0</v>
      </c>
      <c r="AB70" s="63">
        <v>0</v>
      </c>
      <c r="AC70" s="63">
        <v>0</v>
      </c>
      <c r="AD70" s="53">
        <v>9</v>
      </c>
      <c r="AE70" s="53">
        <v>650</v>
      </c>
      <c r="AF70" s="64">
        <v>0</v>
      </c>
      <c r="AG70" s="64">
        <v>0</v>
      </c>
      <c r="AH70" s="59">
        <v>0</v>
      </c>
      <c r="AI70" s="59">
        <v>0</v>
      </c>
      <c r="AJ70" s="59">
        <v>0</v>
      </c>
      <c r="AK70" s="59">
        <v>0</v>
      </c>
      <c r="AL70" s="64">
        <v>6250</v>
      </c>
      <c r="AM70" s="64">
        <v>0</v>
      </c>
      <c r="AN70" s="59">
        <v>0</v>
      </c>
      <c r="AO70" s="59">
        <v>6250</v>
      </c>
      <c r="AP70" s="64">
        <v>0</v>
      </c>
      <c r="AQ70" s="59">
        <v>0</v>
      </c>
      <c r="AR70" s="59">
        <v>0</v>
      </c>
      <c r="AS70" s="59">
        <v>0</v>
      </c>
      <c r="AT70" s="59">
        <v>539</v>
      </c>
      <c r="AU70" s="64">
        <v>4500</v>
      </c>
      <c r="AV70" s="64">
        <v>5039</v>
      </c>
      <c r="AW70" s="64">
        <v>11289</v>
      </c>
      <c r="AX70" s="64">
        <v>0</v>
      </c>
      <c r="AY70" s="64">
        <v>0</v>
      </c>
      <c r="AZ70" s="64">
        <v>0</v>
      </c>
      <c r="BA70" s="64">
        <v>4080</v>
      </c>
      <c r="BB70" s="64">
        <v>615</v>
      </c>
      <c r="BC70" s="64">
        <v>4695</v>
      </c>
      <c r="BD70" s="64">
        <v>0</v>
      </c>
      <c r="BE70" s="64">
        <v>698</v>
      </c>
      <c r="BF70" s="59">
        <v>0</v>
      </c>
      <c r="BG70" s="59">
        <v>5393</v>
      </c>
      <c r="BH70" s="59">
        <v>0</v>
      </c>
      <c r="BI70" s="59">
        <v>399</v>
      </c>
      <c r="BJ70" s="59">
        <v>142</v>
      </c>
      <c r="BK70" s="59">
        <v>366</v>
      </c>
      <c r="BL70" s="59">
        <v>1063</v>
      </c>
      <c r="BM70" s="64">
        <v>0</v>
      </c>
      <c r="BN70" s="64">
        <v>1970</v>
      </c>
      <c r="BO70" s="64">
        <v>7363</v>
      </c>
      <c r="BP70" s="64">
        <v>0</v>
      </c>
      <c r="BQ70" s="64">
        <v>0</v>
      </c>
      <c r="BR70" s="64">
        <v>0</v>
      </c>
      <c r="BS70" s="64">
        <v>0</v>
      </c>
      <c r="BT70" s="64">
        <v>0</v>
      </c>
      <c r="BU70" s="59">
        <v>0</v>
      </c>
      <c r="BV70" s="65">
        <v>281</v>
      </c>
      <c r="BW70" s="53">
        <v>316</v>
      </c>
      <c r="BX70" s="53">
        <v>10299</v>
      </c>
      <c r="BY70" s="53">
        <v>60</v>
      </c>
      <c r="BZ70" s="53">
        <v>20</v>
      </c>
      <c r="CA70" s="53">
        <v>121</v>
      </c>
      <c r="CB70" s="53">
        <v>10420</v>
      </c>
      <c r="CC70" s="53">
        <v>0</v>
      </c>
      <c r="CD70" s="53">
        <v>0</v>
      </c>
      <c r="CE70" s="53">
        <v>0</v>
      </c>
      <c r="CF70" s="51">
        <v>0</v>
      </c>
      <c r="CG70" s="51">
        <v>70</v>
      </c>
      <c r="CH70" s="51">
        <v>329</v>
      </c>
      <c r="CI70" s="51">
        <v>54</v>
      </c>
      <c r="CJ70" s="51">
        <v>126</v>
      </c>
      <c r="CK70" s="51">
        <v>1277</v>
      </c>
      <c r="CL70" s="53">
        <v>0</v>
      </c>
      <c r="CM70" s="53">
        <v>0</v>
      </c>
      <c r="CN70" s="51">
        <v>39</v>
      </c>
      <c r="CO70" s="53">
        <v>3</v>
      </c>
      <c r="CP70" s="53">
        <v>4</v>
      </c>
      <c r="CQ70" s="53">
        <v>22</v>
      </c>
      <c r="CR70" s="53">
        <v>0</v>
      </c>
      <c r="CS70" s="53">
        <v>0</v>
      </c>
      <c r="CT70" s="51">
        <v>0</v>
      </c>
      <c r="CU70" s="53">
        <v>1030</v>
      </c>
      <c r="CV70" s="53">
        <v>2608</v>
      </c>
      <c r="CW70" s="53">
        <v>3638</v>
      </c>
      <c r="CX70" s="53">
        <v>0</v>
      </c>
      <c r="CY70" s="53">
        <v>565</v>
      </c>
      <c r="CZ70" s="53">
        <v>565</v>
      </c>
      <c r="DA70" s="53">
        <v>0</v>
      </c>
      <c r="DB70" s="53">
        <v>0</v>
      </c>
      <c r="DC70" s="53">
        <v>0</v>
      </c>
      <c r="DD70" s="53">
        <v>0</v>
      </c>
      <c r="DE70" s="53">
        <v>2460</v>
      </c>
      <c r="DF70" s="53">
        <v>2460</v>
      </c>
      <c r="DG70" s="53">
        <v>0</v>
      </c>
      <c r="DH70" s="53">
        <v>0</v>
      </c>
      <c r="DI70" s="53">
        <v>0</v>
      </c>
      <c r="DJ70" s="53">
        <v>1030</v>
      </c>
      <c r="DK70" s="53">
        <v>5633</v>
      </c>
      <c r="DL70" s="53">
        <v>6663</v>
      </c>
      <c r="DM70" s="51">
        <v>0</v>
      </c>
      <c r="DN70" s="53">
        <v>13</v>
      </c>
      <c r="DO70" s="53">
        <v>16</v>
      </c>
      <c r="DP70" s="53">
        <v>91</v>
      </c>
      <c r="DQ70" s="53">
        <v>6</v>
      </c>
      <c r="DR70" s="53">
        <v>49</v>
      </c>
      <c r="DS70" s="53">
        <v>22</v>
      </c>
      <c r="DT70" s="53">
        <v>140</v>
      </c>
      <c r="DU70" s="53">
        <v>650</v>
      </c>
      <c r="DV70" s="53">
        <v>3690</v>
      </c>
      <c r="DW70" s="56">
        <v>468</v>
      </c>
      <c r="DX70" s="56" t="s">
        <v>169</v>
      </c>
      <c r="DY70" s="53">
        <v>1</v>
      </c>
      <c r="DZ70" s="53">
        <v>535</v>
      </c>
      <c r="EA70" s="87">
        <v>4460</v>
      </c>
      <c r="EB70" s="3"/>
      <c r="EC70" s="3"/>
      <c r="ED70" s="3"/>
      <c r="EE70" s="22"/>
      <c r="EF70" s="22"/>
      <c r="EG70" s="22"/>
      <c r="EH70" s="22"/>
      <c r="EI70" s="22"/>
      <c r="EJ70" s="22"/>
      <c r="EK70" s="3"/>
      <c r="EL70" s="3"/>
      <c r="EM70" s="2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1:256" s="1" customFormat="1" x14ac:dyDescent="0.25">
      <c r="A71" s="85" t="s">
        <v>31</v>
      </c>
      <c r="B71" s="61" t="s">
        <v>139</v>
      </c>
      <c r="C71" s="61" t="s">
        <v>140</v>
      </c>
      <c r="D71" s="62" t="s">
        <v>109</v>
      </c>
      <c r="E71" s="61">
        <v>99664</v>
      </c>
      <c r="F71" s="61">
        <v>9072244008</v>
      </c>
      <c r="G71" s="61">
        <v>9072243521</v>
      </c>
      <c r="H71" s="52" t="s">
        <v>360</v>
      </c>
      <c r="I71" s="53">
        <v>2606</v>
      </c>
      <c r="J71" s="51">
        <v>1</v>
      </c>
      <c r="K71" s="51">
        <v>0</v>
      </c>
      <c r="L71" s="51">
        <v>0</v>
      </c>
      <c r="M71" s="51">
        <v>0</v>
      </c>
      <c r="N71" s="54">
        <v>64</v>
      </c>
      <c r="O71" s="55">
        <v>52</v>
      </c>
      <c r="P71" s="56" t="s">
        <v>492</v>
      </c>
      <c r="Q71" s="56" t="s">
        <v>494</v>
      </c>
      <c r="R71" s="56" t="s">
        <v>494</v>
      </c>
      <c r="S71" s="56" t="s">
        <v>169</v>
      </c>
      <c r="T71" s="56" t="s">
        <v>494</v>
      </c>
      <c r="U71" s="56" t="s">
        <v>494</v>
      </c>
      <c r="V71" s="56" t="s">
        <v>494</v>
      </c>
      <c r="W71" s="56" t="s">
        <v>494</v>
      </c>
      <c r="X71" s="56" t="s">
        <v>494</v>
      </c>
      <c r="Y71" s="56" t="s">
        <v>494</v>
      </c>
      <c r="Z71" s="57">
        <v>1</v>
      </c>
      <c r="AA71" s="58">
        <v>3</v>
      </c>
      <c r="AB71" s="63">
        <v>1.1499999999999999</v>
      </c>
      <c r="AC71" s="63">
        <v>4.1500000000000004</v>
      </c>
      <c r="AD71" s="53">
        <v>12</v>
      </c>
      <c r="AE71" s="53">
        <v>60</v>
      </c>
      <c r="AF71" s="64">
        <v>313196</v>
      </c>
      <c r="AG71" s="64">
        <v>0</v>
      </c>
      <c r="AH71" s="59">
        <v>0</v>
      </c>
      <c r="AI71" s="59">
        <v>0</v>
      </c>
      <c r="AJ71" s="59">
        <v>0</v>
      </c>
      <c r="AK71" s="59">
        <v>313196</v>
      </c>
      <c r="AL71" s="64">
        <v>6250</v>
      </c>
      <c r="AM71" s="64">
        <v>2412</v>
      </c>
      <c r="AN71" s="59">
        <v>0</v>
      </c>
      <c r="AO71" s="59">
        <v>8662</v>
      </c>
      <c r="AP71" s="64">
        <v>0</v>
      </c>
      <c r="AQ71" s="59">
        <v>4000</v>
      </c>
      <c r="AR71" s="59">
        <v>4000</v>
      </c>
      <c r="AS71" s="59">
        <v>810</v>
      </c>
      <c r="AT71" s="59">
        <v>8197</v>
      </c>
      <c r="AU71" s="64">
        <v>0</v>
      </c>
      <c r="AV71" s="64">
        <v>9007</v>
      </c>
      <c r="AW71" s="64">
        <v>334865</v>
      </c>
      <c r="AX71" s="64">
        <v>126546</v>
      </c>
      <c r="AY71" s="64">
        <v>72590</v>
      </c>
      <c r="AZ71" s="64">
        <v>199136</v>
      </c>
      <c r="BA71" s="64">
        <v>18690</v>
      </c>
      <c r="BB71" s="64">
        <v>3938</v>
      </c>
      <c r="BC71" s="64">
        <v>22628</v>
      </c>
      <c r="BD71" s="64">
        <v>0</v>
      </c>
      <c r="BE71" s="64">
        <v>3751</v>
      </c>
      <c r="BF71" s="59">
        <v>0</v>
      </c>
      <c r="BG71" s="59">
        <v>26379</v>
      </c>
      <c r="BH71" s="59">
        <v>26528</v>
      </c>
      <c r="BI71" s="59">
        <v>15283</v>
      </c>
      <c r="BJ71" s="59">
        <v>2322</v>
      </c>
      <c r="BK71" s="59">
        <v>6435</v>
      </c>
      <c r="BL71" s="59">
        <v>10229</v>
      </c>
      <c r="BM71" s="64">
        <v>1163</v>
      </c>
      <c r="BN71" s="64">
        <v>61960</v>
      </c>
      <c r="BO71" s="64">
        <v>287475</v>
      </c>
      <c r="BP71" s="64">
        <v>0</v>
      </c>
      <c r="BQ71" s="64">
        <v>0</v>
      </c>
      <c r="BR71" s="64">
        <v>0</v>
      </c>
      <c r="BS71" s="64">
        <v>0</v>
      </c>
      <c r="BT71" s="64">
        <v>0</v>
      </c>
      <c r="BU71" s="59">
        <v>0</v>
      </c>
      <c r="BV71" s="65">
        <v>0</v>
      </c>
      <c r="BW71" s="53">
        <v>75</v>
      </c>
      <c r="BX71" s="53">
        <v>31384</v>
      </c>
      <c r="BY71" s="53">
        <v>0</v>
      </c>
      <c r="BZ71" s="53">
        <v>800</v>
      </c>
      <c r="CA71" s="53">
        <v>1252</v>
      </c>
      <c r="CB71" s="53">
        <v>32636</v>
      </c>
      <c r="CC71" s="53">
        <v>0</v>
      </c>
      <c r="CD71" s="53">
        <v>0</v>
      </c>
      <c r="CE71" s="53">
        <v>0</v>
      </c>
      <c r="CF71" s="51">
        <v>0</v>
      </c>
      <c r="CG71" s="51">
        <v>120</v>
      </c>
      <c r="CH71" s="51">
        <v>1202</v>
      </c>
      <c r="CI71" s="51">
        <v>0</v>
      </c>
      <c r="CJ71" s="51">
        <v>25</v>
      </c>
      <c r="CK71" s="51">
        <v>1815</v>
      </c>
      <c r="CL71" s="53">
        <v>0</v>
      </c>
      <c r="CM71" s="53">
        <v>0</v>
      </c>
      <c r="CN71" s="51">
        <v>39</v>
      </c>
      <c r="CO71" s="53">
        <v>3</v>
      </c>
      <c r="CP71" s="53">
        <v>0</v>
      </c>
      <c r="CQ71" s="53">
        <v>75</v>
      </c>
      <c r="CR71" s="53">
        <v>0</v>
      </c>
      <c r="CS71" s="53">
        <v>0</v>
      </c>
      <c r="CT71" s="51">
        <v>0</v>
      </c>
      <c r="CU71" s="53" t="s">
        <v>375</v>
      </c>
      <c r="CV71" s="53">
        <v>45237</v>
      </c>
      <c r="CW71" s="53">
        <v>45237</v>
      </c>
      <c r="CX71" s="53">
        <v>0</v>
      </c>
      <c r="CY71" s="53">
        <v>384</v>
      </c>
      <c r="CZ71" s="53">
        <v>384</v>
      </c>
      <c r="DA71" s="53">
        <v>0</v>
      </c>
      <c r="DB71" s="53">
        <v>2733</v>
      </c>
      <c r="DC71" s="53">
        <v>2733</v>
      </c>
      <c r="DD71" s="53">
        <v>0</v>
      </c>
      <c r="DE71" s="53">
        <v>10927</v>
      </c>
      <c r="DF71" s="53">
        <v>10927</v>
      </c>
      <c r="DG71" s="53">
        <v>0</v>
      </c>
      <c r="DH71" s="53">
        <v>20</v>
      </c>
      <c r="DI71" s="53">
        <v>20</v>
      </c>
      <c r="DJ71" s="53">
        <v>0</v>
      </c>
      <c r="DK71" s="53">
        <v>59301</v>
      </c>
      <c r="DL71" s="53">
        <v>59301</v>
      </c>
      <c r="DM71" s="51">
        <v>108</v>
      </c>
      <c r="DN71" s="53">
        <v>1693</v>
      </c>
      <c r="DO71" s="53">
        <v>97</v>
      </c>
      <c r="DP71" s="53">
        <v>1907</v>
      </c>
      <c r="DQ71" s="53">
        <v>2</v>
      </c>
      <c r="DR71" s="53">
        <v>200</v>
      </c>
      <c r="DS71" s="53">
        <v>99</v>
      </c>
      <c r="DT71" s="53">
        <v>2107</v>
      </c>
      <c r="DU71" s="53">
        <v>3328</v>
      </c>
      <c r="DV71" s="53">
        <v>83666</v>
      </c>
      <c r="DW71" s="56">
        <v>3276</v>
      </c>
      <c r="DX71" s="56" t="s">
        <v>169</v>
      </c>
      <c r="DY71" s="53">
        <v>9</v>
      </c>
      <c r="DZ71" s="53">
        <v>16247</v>
      </c>
      <c r="EA71" s="87">
        <v>7900</v>
      </c>
      <c r="EB71" s="3"/>
      <c r="EC71" s="3"/>
      <c r="ED71" s="3"/>
      <c r="EE71" s="22"/>
      <c r="EF71" s="22"/>
      <c r="EG71" s="22"/>
      <c r="EH71" s="22"/>
      <c r="EI71" s="22"/>
      <c r="EJ71" s="22"/>
      <c r="EK71" s="3"/>
      <c r="EL71" s="3"/>
      <c r="EM71" s="2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 s="1" customFormat="1" ht="12.75" customHeight="1" x14ac:dyDescent="0.25">
      <c r="A72" s="85" t="s">
        <v>261</v>
      </c>
      <c r="B72" s="61" t="s">
        <v>237</v>
      </c>
      <c r="C72" s="61" t="s">
        <v>201</v>
      </c>
      <c r="D72" s="79" t="s">
        <v>110</v>
      </c>
      <c r="E72" s="61">
        <v>99665</v>
      </c>
      <c r="F72" s="61">
        <v>9074738233</v>
      </c>
      <c r="G72" s="61">
        <v>9074738268</v>
      </c>
      <c r="H72" s="52" t="s">
        <v>328</v>
      </c>
      <c r="I72" s="53">
        <v>129</v>
      </c>
      <c r="J72" s="51">
        <v>1</v>
      </c>
      <c r="K72" s="51">
        <v>0</v>
      </c>
      <c r="L72" s="51">
        <v>0</v>
      </c>
      <c r="M72" s="51">
        <v>0</v>
      </c>
      <c r="N72" s="54">
        <v>18</v>
      </c>
      <c r="O72" s="55">
        <v>48</v>
      </c>
      <c r="P72" s="56" t="s">
        <v>492</v>
      </c>
      <c r="Q72" s="56" t="s">
        <v>169</v>
      </c>
      <c r="R72" s="56" t="s">
        <v>169</v>
      </c>
      <c r="S72" s="56" t="s">
        <v>494</v>
      </c>
      <c r="T72" s="56" t="s">
        <v>494</v>
      </c>
      <c r="U72" s="56" t="s">
        <v>494</v>
      </c>
      <c r="V72" s="56" t="s">
        <v>494</v>
      </c>
      <c r="W72" s="56" t="s">
        <v>494</v>
      </c>
      <c r="X72" s="56" t="s">
        <v>494</v>
      </c>
      <c r="Y72" s="56" t="s">
        <v>494</v>
      </c>
      <c r="Z72" s="57">
        <v>0</v>
      </c>
      <c r="AA72" s="58">
        <v>0.45</v>
      </c>
      <c r="AB72" s="63">
        <v>0</v>
      </c>
      <c r="AC72" s="63">
        <v>0.45</v>
      </c>
      <c r="AD72" s="53">
        <v>2</v>
      </c>
      <c r="AE72" s="53">
        <v>672</v>
      </c>
      <c r="AF72" s="64">
        <v>0</v>
      </c>
      <c r="AG72" s="64">
        <v>0</v>
      </c>
      <c r="AH72" s="59">
        <v>2500</v>
      </c>
      <c r="AI72" s="59">
        <v>0</v>
      </c>
      <c r="AJ72" s="59">
        <v>0</v>
      </c>
      <c r="AK72" s="59">
        <v>2500</v>
      </c>
      <c r="AL72" s="64">
        <v>6250</v>
      </c>
      <c r="AM72" s="64">
        <v>0</v>
      </c>
      <c r="AN72" s="59">
        <v>0</v>
      </c>
      <c r="AO72" s="59">
        <v>6250</v>
      </c>
      <c r="AP72" s="64">
        <v>0</v>
      </c>
      <c r="AQ72" s="59">
        <v>4063</v>
      </c>
      <c r="AR72" s="59">
        <v>4063</v>
      </c>
      <c r="AS72" s="59">
        <v>0</v>
      </c>
      <c r="AT72" s="59">
        <v>0</v>
      </c>
      <c r="AU72" s="64">
        <v>0</v>
      </c>
      <c r="AV72" s="64">
        <v>0</v>
      </c>
      <c r="AW72" s="64">
        <v>12813</v>
      </c>
      <c r="AX72" s="64">
        <v>3376</v>
      </c>
      <c r="AY72" s="64">
        <v>325</v>
      </c>
      <c r="AZ72" s="64">
        <v>3701</v>
      </c>
      <c r="BA72" s="64">
        <v>3032</v>
      </c>
      <c r="BB72" s="64">
        <v>746</v>
      </c>
      <c r="BC72" s="64">
        <v>3778</v>
      </c>
      <c r="BD72" s="64">
        <v>0</v>
      </c>
      <c r="BE72" s="64">
        <v>0</v>
      </c>
      <c r="BF72" s="59">
        <v>1840</v>
      </c>
      <c r="BG72" s="59">
        <v>5618</v>
      </c>
      <c r="BH72" s="59">
        <v>2500</v>
      </c>
      <c r="BI72" s="59">
        <v>0</v>
      </c>
      <c r="BJ72" s="59">
        <v>0</v>
      </c>
      <c r="BK72" s="59">
        <v>0</v>
      </c>
      <c r="BL72" s="59">
        <v>1500</v>
      </c>
      <c r="BM72" s="64">
        <v>0</v>
      </c>
      <c r="BN72" s="64">
        <v>4000</v>
      </c>
      <c r="BO72" s="64">
        <v>13319</v>
      </c>
      <c r="BP72" s="64">
        <v>0</v>
      </c>
      <c r="BQ72" s="64">
        <v>0</v>
      </c>
      <c r="BR72" s="64">
        <v>0</v>
      </c>
      <c r="BS72" s="64">
        <v>0</v>
      </c>
      <c r="BT72" s="64">
        <v>0</v>
      </c>
      <c r="BU72" s="59">
        <v>0</v>
      </c>
      <c r="BV72" s="65">
        <v>150</v>
      </c>
      <c r="BW72" s="53">
        <v>300</v>
      </c>
      <c r="BX72" s="53">
        <v>4046</v>
      </c>
      <c r="BY72" s="53">
        <v>0</v>
      </c>
      <c r="BZ72" s="53">
        <v>48</v>
      </c>
      <c r="CA72" s="53">
        <v>78</v>
      </c>
      <c r="CB72" s="53">
        <v>4124</v>
      </c>
      <c r="CC72" s="53">
        <v>0</v>
      </c>
      <c r="CD72" s="53">
        <v>0</v>
      </c>
      <c r="CE72" s="53">
        <v>0</v>
      </c>
      <c r="CF72" s="51">
        <v>70</v>
      </c>
      <c r="CG72" s="56">
        <v>0</v>
      </c>
      <c r="CH72" s="51">
        <v>56</v>
      </c>
      <c r="CI72" s="51">
        <v>0</v>
      </c>
      <c r="CJ72" s="51">
        <v>240</v>
      </c>
      <c r="CK72" s="51">
        <v>276</v>
      </c>
      <c r="CL72" s="53">
        <v>0</v>
      </c>
      <c r="CM72" s="53">
        <v>1</v>
      </c>
      <c r="CN72" s="51">
        <v>40</v>
      </c>
      <c r="CO72" s="53">
        <v>2</v>
      </c>
      <c r="CP72" s="53">
        <v>6</v>
      </c>
      <c r="CQ72" s="53">
        <v>9</v>
      </c>
      <c r="CR72" s="53">
        <v>0</v>
      </c>
      <c r="CS72" s="53">
        <v>0</v>
      </c>
      <c r="CT72" s="51">
        <v>0</v>
      </c>
      <c r="CU72" s="53">
        <v>3040</v>
      </c>
      <c r="CV72" s="53">
        <v>60</v>
      </c>
      <c r="CW72" s="53">
        <v>3100</v>
      </c>
      <c r="CX72" s="53">
        <v>0</v>
      </c>
      <c r="CY72" s="53">
        <v>264</v>
      </c>
      <c r="CZ72" s="53">
        <v>264</v>
      </c>
      <c r="DA72" s="53">
        <v>30</v>
      </c>
      <c r="DB72" s="53">
        <v>0</v>
      </c>
      <c r="DC72" s="53">
        <v>30</v>
      </c>
      <c r="DD72" s="53">
        <v>60</v>
      </c>
      <c r="DE72" s="53">
        <v>0</v>
      </c>
      <c r="DF72" s="53">
        <v>60</v>
      </c>
      <c r="DG72" s="53">
        <v>0</v>
      </c>
      <c r="DH72" s="53">
        <v>0</v>
      </c>
      <c r="DI72" s="53">
        <v>0</v>
      </c>
      <c r="DJ72" s="53">
        <v>3130</v>
      </c>
      <c r="DK72" s="53">
        <v>324</v>
      </c>
      <c r="DL72" s="53">
        <v>3454</v>
      </c>
      <c r="DM72" s="51">
        <v>0</v>
      </c>
      <c r="DN72" s="53">
        <v>15</v>
      </c>
      <c r="DO72" s="53">
        <v>217</v>
      </c>
      <c r="DP72" s="53">
        <v>1320</v>
      </c>
      <c r="DQ72" s="53">
        <v>6</v>
      </c>
      <c r="DR72" s="53">
        <v>94</v>
      </c>
      <c r="DS72" s="53">
        <v>223</v>
      </c>
      <c r="DT72" s="53">
        <v>1414</v>
      </c>
      <c r="DU72" s="53">
        <v>810</v>
      </c>
      <c r="DV72" s="53">
        <v>2420</v>
      </c>
      <c r="DW72" s="56">
        <v>114</v>
      </c>
      <c r="DX72" s="56" t="s">
        <v>169</v>
      </c>
      <c r="DY72" s="53">
        <v>13</v>
      </c>
      <c r="DZ72" s="53">
        <v>1000</v>
      </c>
      <c r="EA72" s="87">
        <v>512</v>
      </c>
      <c r="EB72" s="3"/>
      <c r="EC72" s="3"/>
      <c r="ED72" s="3"/>
      <c r="EE72" s="22"/>
      <c r="EF72" s="22"/>
      <c r="EG72" s="22"/>
      <c r="EH72" s="22"/>
      <c r="EI72" s="22"/>
      <c r="EJ72" s="22"/>
      <c r="EK72" s="3"/>
      <c r="EL72" s="3"/>
      <c r="EM72" s="2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s="1" customFormat="1" ht="12" customHeight="1" x14ac:dyDescent="0.25">
      <c r="A73" s="85" t="s">
        <v>32</v>
      </c>
      <c r="B73" s="61" t="s">
        <v>142</v>
      </c>
      <c r="C73" s="61" t="s">
        <v>142</v>
      </c>
      <c r="D73" s="62" t="s">
        <v>111</v>
      </c>
      <c r="E73" s="61">
        <v>99835</v>
      </c>
      <c r="F73" s="61">
        <v>9077478708</v>
      </c>
      <c r="G73" s="61">
        <v>9077478755</v>
      </c>
      <c r="H73" s="60" t="s">
        <v>361</v>
      </c>
      <c r="I73" s="53">
        <v>8947</v>
      </c>
      <c r="J73" s="51">
        <v>1</v>
      </c>
      <c r="K73" s="51">
        <v>0</v>
      </c>
      <c r="L73" s="51">
        <v>0</v>
      </c>
      <c r="M73" s="51">
        <v>1</v>
      </c>
      <c r="N73" s="54">
        <v>60</v>
      </c>
      <c r="O73" s="55">
        <v>52</v>
      </c>
      <c r="P73" s="56" t="s">
        <v>493</v>
      </c>
      <c r="Q73" s="56" t="s">
        <v>494</v>
      </c>
      <c r="R73" s="56" t="s">
        <v>494</v>
      </c>
      <c r="S73" s="56" t="s">
        <v>169</v>
      </c>
      <c r="T73" s="56" t="s">
        <v>494</v>
      </c>
      <c r="U73" s="56" t="s">
        <v>494</v>
      </c>
      <c r="V73" s="56" t="s">
        <v>494</v>
      </c>
      <c r="W73" s="56" t="s">
        <v>494</v>
      </c>
      <c r="X73" s="56" t="s">
        <v>494</v>
      </c>
      <c r="Y73" s="56" t="s">
        <v>494</v>
      </c>
      <c r="Z73" s="57">
        <v>1</v>
      </c>
      <c r="AA73" s="58">
        <v>2</v>
      </c>
      <c r="AB73" s="63">
        <v>5.45</v>
      </c>
      <c r="AC73" s="63">
        <v>7.45</v>
      </c>
      <c r="AD73" s="53">
        <v>43</v>
      </c>
      <c r="AE73" s="53">
        <v>1268</v>
      </c>
      <c r="AF73" s="64">
        <v>616682</v>
      </c>
      <c r="AG73" s="64">
        <v>0</v>
      </c>
      <c r="AH73" s="59">
        <v>10583</v>
      </c>
      <c r="AI73" s="59">
        <v>0</v>
      </c>
      <c r="AJ73" s="59">
        <v>0</v>
      </c>
      <c r="AK73" s="59">
        <v>627265</v>
      </c>
      <c r="AL73" s="64">
        <v>6250</v>
      </c>
      <c r="AM73" s="64">
        <v>0</v>
      </c>
      <c r="AN73" s="59">
        <v>7046</v>
      </c>
      <c r="AO73" s="59">
        <v>13296</v>
      </c>
      <c r="AP73" s="64">
        <v>0</v>
      </c>
      <c r="AQ73" s="59">
        <v>0</v>
      </c>
      <c r="AR73" s="59">
        <v>0</v>
      </c>
      <c r="AS73" s="59">
        <v>0</v>
      </c>
      <c r="AT73" s="59">
        <v>23086</v>
      </c>
      <c r="AU73" s="64">
        <v>29363</v>
      </c>
      <c r="AV73" s="64">
        <v>52449</v>
      </c>
      <c r="AW73" s="64">
        <v>693010</v>
      </c>
      <c r="AX73" s="64">
        <v>247406</v>
      </c>
      <c r="AY73" s="64">
        <v>148205</v>
      </c>
      <c r="AZ73" s="64">
        <v>395611</v>
      </c>
      <c r="BA73" s="64">
        <v>70359</v>
      </c>
      <c r="BB73" s="64">
        <v>8285</v>
      </c>
      <c r="BC73" s="64">
        <v>78644</v>
      </c>
      <c r="BD73" s="64">
        <v>0</v>
      </c>
      <c r="BE73" s="64">
        <v>11201</v>
      </c>
      <c r="BF73" s="59">
        <v>0</v>
      </c>
      <c r="BG73" s="59">
        <v>89845</v>
      </c>
      <c r="BH73" s="59">
        <v>60299</v>
      </c>
      <c r="BI73" s="59">
        <v>24780</v>
      </c>
      <c r="BJ73" s="59">
        <v>4959</v>
      </c>
      <c r="BK73" s="59">
        <v>3543</v>
      </c>
      <c r="BL73" s="59">
        <v>74801</v>
      </c>
      <c r="BM73" s="64">
        <v>17250</v>
      </c>
      <c r="BN73" s="64">
        <v>185632</v>
      </c>
      <c r="BO73" s="64">
        <v>671088</v>
      </c>
      <c r="BP73" s="64">
        <v>224308</v>
      </c>
      <c r="BQ73" s="64">
        <v>0</v>
      </c>
      <c r="BR73" s="64">
        <v>64000</v>
      </c>
      <c r="BS73" s="64">
        <v>0</v>
      </c>
      <c r="BT73" s="64">
        <v>288308</v>
      </c>
      <c r="BU73" s="59">
        <v>288308</v>
      </c>
      <c r="BV73" s="65">
        <v>2533</v>
      </c>
      <c r="BW73" s="53">
        <v>3179</v>
      </c>
      <c r="BX73" s="53">
        <v>63671</v>
      </c>
      <c r="BY73" s="53">
        <v>2692</v>
      </c>
      <c r="BZ73" s="53">
        <v>4075</v>
      </c>
      <c r="CA73" s="53">
        <v>4304</v>
      </c>
      <c r="CB73" s="53">
        <v>67975</v>
      </c>
      <c r="CC73" s="53">
        <v>0</v>
      </c>
      <c r="CD73" s="53">
        <v>0</v>
      </c>
      <c r="CE73" s="53">
        <v>0</v>
      </c>
      <c r="CF73" s="51">
        <v>132</v>
      </c>
      <c r="CG73" s="51">
        <v>726</v>
      </c>
      <c r="CH73" s="53">
        <v>5846</v>
      </c>
      <c r="CI73" s="53">
        <v>77</v>
      </c>
      <c r="CJ73" s="53">
        <v>501</v>
      </c>
      <c r="CK73" s="53">
        <v>4926</v>
      </c>
      <c r="CL73" s="53">
        <v>0</v>
      </c>
      <c r="CM73" s="53">
        <v>0</v>
      </c>
      <c r="CN73" s="53">
        <v>39</v>
      </c>
      <c r="CO73" s="53">
        <v>12</v>
      </c>
      <c r="CP73" s="53">
        <v>14</v>
      </c>
      <c r="CQ73" s="53">
        <v>252</v>
      </c>
      <c r="CR73" s="53">
        <v>1</v>
      </c>
      <c r="CS73" s="53">
        <v>0</v>
      </c>
      <c r="CT73" s="51">
        <v>1</v>
      </c>
      <c r="CU73" s="53">
        <v>28650</v>
      </c>
      <c r="CV73" s="53">
        <v>47669</v>
      </c>
      <c r="CW73" s="53">
        <v>76319</v>
      </c>
      <c r="CX73" s="53">
        <v>387</v>
      </c>
      <c r="CY73" s="53">
        <v>2373</v>
      </c>
      <c r="CZ73" s="53">
        <v>2760</v>
      </c>
      <c r="DA73" s="53">
        <v>3243</v>
      </c>
      <c r="DB73" s="53">
        <v>3049</v>
      </c>
      <c r="DC73" s="53">
        <v>6292</v>
      </c>
      <c r="DD73" s="53">
        <v>19946</v>
      </c>
      <c r="DE73" s="53">
        <v>28507</v>
      </c>
      <c r="DF73" s="53">
        <v>48453</v>
      </c>
      <c r="DG73" s="53">
        <v>0</v>
      </c>
      <c r="DH73" s="53">
        <v>120</v>
      </c>
      <c r="DI73" s="53">
        <v>120</v>
      </c>
      <c r="DJ73" s="53">
        <v>52226</v>
      </c>
      <c r="DK73" s="53">
        <v>81718</v>
      </c>
      <c r="DL73" s="53">
        <v>133944</v>
      </c>
      <c r="DM73" s="53">
        <v>718</v>
      </c>
      <c r="DN73" s="53">
        <v>829</v>
      </c>
      <c r="DO73" s="53">
        <v>476</v>
      </c>
      <c r="DP73" s="53">
        <v>9923</v>
      </c>
      <c r="DQ73" s="53">
        <v>57</v>
      </c>
      <c r="DR73" s="53">
        <v>970</v>
      </c>
      <c r="DS73" s="53">
        <v>533</v>
      </c>
      <c r="DT73" s="53">
        <v>10893</v>
      </c>
      <c r="DU73" s="53">
        <v>3150</v>
      </c>
      <c r="DV73" s="53">
        <v>100000</v>
      </c>
      <c r="DW73" s="56">
        <v>8900</v>
      </c>
      <c r="DX73" s="56" t="s">
        <v>169</v>
      </c>
      <c r="DY73" s="53">
        <v>4</v>
      </c>
      <c r="DZ73" s="53">
        <v>45198</v>
      </c>
      <c r="EA73" s="87">
        <v>7300</v>
      </c>
      <c r="EB73" s="3"/>
      <c r="EC73" s="3"/>
      <c r="ED73" s="3"/>
      <c r="EE73" s="22"/>
      <c r="EF73" s="22"/>
      <c r="EG73" s="22"/>
      <c r="EH73" s="22"/>
      <c r="EI73" s="22"/>
      <c r="EJ73" s="22"/>
      <c r="EK73" s="3"/>
      <c r="EL73" s="3"/>
      <c r="EM73" s="2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s="1" customFormat="1" x14ac:dyDescent="0.25">
      <c r="A74" s="85" t="s">
        <v>33</v>
      </c>
      <c r="B74" s="61" t="s">
        <v>112</v>
      </c>
      <c r="C74" s="61" t="s">
        <v>143</v>
      </c>
      <c r="D74" s="62" t="s">
        <v>113</v>
      </c>
      <c r="E74" s="61">
        <v>99840</v>
      </c>
      <c r="F74" s="61">
        <v>9079832665</v>
      </c>
      <c r="G74" s="61">
        <v>9079832666</v>
      </c>
      <c r="H74" s="60" t="s">
        <v>340</v>
      </c>
      <c r="I74" s="53">
        <v>834</v>
      </c>
      <c r="J74" s="51">
        <v>1</v>
      </c>
      <c r="K74" s="51">
        <v>0</v>
      </c>
      <c r="L74" s="51">
        <v>0</v>
      </c>
      <c r="M74" s="51">
        <v>0</v>
      </c>
      <c r="N74" s="54">
        <v>43</v>
      </c>
      <c r="O74" s="55">
        <v>52</v>
      </c>
      <c r="P74" s="56" t="s">
        <v>492</v>
      </c>
      <c r="Q74" s="56" t="s">
        <v>494</v>
      </c>
      <c r="R74" s="56" t="s">
        <v>169</v>
      </c>
      <c r="S74" s="56" t="s">
        <v>169</v>
      </c>
      <c r="T74" s="56" t="s">
        <v>494</v>
      </c>
      <c r="U74" s="56" t="s">
        <v>494</v>
      </c>
      <c r="V74" s="56" t="s">
        <v>494</v>
      </c>
      <c r="W74" s="56" t="s">
        <v>494</v>
      </c>
      <c r="X74" s="56" t="s">
        <v>494</v>
      </c>
      <c r="Y74" s="56" t="s">
        <v>494</v>
      </c>
      <c r="Z74" s="57">
        <v>0</v>
      </c>
      <c r="AA74" s="58">
        <v>1</v>
      </c>
      <c r="AB74" s="63">
        <v>0.75</v>
      </c>
      <c r="AC74" s="63">
        <v>1.75</v>
      </c>
      <c r="AD74" s="53">
        <v>7</v>
      </c>
      <c r="AE74" s="53">
        <v>200</v>
      </c>
      <c r="AF74" s="64">
        <v>115590</v>
      </c>
      <c r="AG74" s="64">
        <v>0</v>
      </c>
      <c r="AH74" s="59">
        <v>0</v>
      </c>
      <c r="AI74" s="59">
        <v>0</v>
      </c>
      <c r="AJ74" s="59">
        <v>0</v>
      </c>
      <c r="AK74" s="59">
        <v>115590</v>
      </c>
      <c r="AL74" s="64">
        <v>6250</v>
      </c>
      <c r="AM74" s="64">
        <v>0</v>
      </c>
      <c r="AN74" s="59">
        <v>0</v>
      </c>
      <c r="AO74" s="59">
        <v>6250</v>
      </c>
      <c r="AP74" s="64">
        <v>0</v>
      </c>
      <c r="AQ74" s="59">
        <v>0</v>
      </c>
      <c r="AR74" s="59">
        <v>0</v>
      </c>
      <c r="AS74" s="59">
        <v>1530</v>
      </c>
      <c r="AT74" s="59">
        <v>0</v>
      </c>
      <c r="AU74" s="64">
        <v>0</v>
      </c>
      <c r="AV74" s="64">
        <v>1530</v>
      </c>
      <c r="AW74" s="64">
        <v>123370</v>
      </c>
      <c r="AX74" s="64">
        <v>72134</v>
      </c>
      <c r="AY74" s="64">
        <v>23453</v>
      </c>
      <c r="AZ74" s="64">
        <v>95587</v>
      </c>
      <c r="BA74" s="64">
        <v>5347</v>
      </c>
      <c r="BB74" s="64">
        <v>2860</v>
      </c>
      <c r="BC74" s="64">
        <v>8207</v>
      </c>
      <c r="BD74" s="64">
        <v>0</v>
      </c>
      <c r="BE74" s="64">
        <v>320</v>
      </c>
      <c r="BF74" s="59">
        <v>0</v>
      </c>
      <c r="BG74" s="59">
        <v>8527</v>
      </c>
      <c r="BH74" s="59">
        <v>8878</v>
      </c>
      <c r="BI74" s="59">
        <v>3147</v>
      </c>
      <c r="BJ74" s="59">
        <v>1766</v>
      </c>
      <c r="BK74" s="59">
        <v>1510</v>
      </c>
      <c r="BL74" s="59">
        <v>2613</v>
      </c>
      <c r="BM74" s="64">
        <v>0</v>
      </c>
      <c r="BN74" s="64">
        <v>17914</v>
      </c>
      <c r="BO74" s="64">
        <v>122028</v>
      </c>
      <c r="BP74" s="64">
        <v>0</v>
      </c>
      <c r="BQ74" s="64">
        <v>0</v>
      </c>
      <c r="BR74" s="64">
        <v>0</v>
      </c>
      <c r="BS74" s="64">
        <v>0</v>
      </c>
      <c r="BT74" s="64">
        <v>0</v>
      </c>
      <c r="BU74" s="59">
        <v>0</v>
      </c>
      <c r="BV74" s="65">
        <v>300</v>
      </c>
      <c r="BW74" s="53">
        <v>200</v>
      </c>
      <c r="BX74" s="53">
        <v>10484</v>
      </c>
      <c r="BY74" s="53">
        <v>0</v>
      </c>
      <c r="BZ74" s="53">
        <v>165</v>
      </c>
      <c r="CA74" s="53">
        <v>175</v>
      </c>
      <c r="CB74" s="53">
        <v>10659</v>
      </c>
      <c r="CC74" s="53">
        <v>0</v>
      </c>
      <c r="CD74" s="53">
        <v>0</v>
      </c>
      <c r="CE74" s="53">
        <v>0</v>
      </c>
      <c r="CF74" s="51">
        <v>5</v>
      </c>
      <c r="CG74" s="51">
        <v>0</v>
      </c>
      <c r="CH74" s="51">
        <v>215</v>
      </c>
      <c r="CI74" s="51">
        <v>30</v>
      </c>
      <c r="CJ74" s="51">
        <v>0</v>
      </c>
      <c r="CK74" s="51">
        <v>1131</v>
      </c>
      <c r="CL74" s="53">
        <v>0</v>
      </c>
      <c r="CM74" s="53">
        <v>0</v>
      </c>
      <c r="CN74" s="53">
        <v>39</v>
      </c>
      <c r="CO74" s="53">
        <v>110</v>
      </c>
      <c r="CP74" s="53">
        <v>0</v>
      </c>
      <c r="CQ74" s="53">
        <v>124</v>
      </c>
      <c r="CR74" s="53">
        <v>0</v>
      </c>
      <c r="CS74" s="53">
        <v>0</v>
      </c>
      <c r="CT74" s="51">
        <v>0</v>
      </c>
      <c r="CU74" s="53">
        <v>1726</v>
      </c>
      <c r="CV74" s="53">
        <v>5335</v>
      </c>
      <c r="CW74" s="53">
        <v>7061</v>
      </c>
      <c r="CX74" s="53">
        <v>0</v>
      </c>
      <c r="CY74" s="53">
        <v>207</v>
      </c>
      <c r="CZ74" s="53">
        <v>207</v>
      </c>
      <c r="DA74" s="53">
        <v>0</v>
      </c>
      <c r="DB74" s="53">
        <v>246</v>
      </c>
      <c r="DC74" s="53">
        <v>246</v>
      </c>
      <c r="DD74" s="53">
        <v>0</v>
      </c>
      <c r="DE74" s="53">
        <v>5196</v>
      </c>
      <c r="DF74" s="53">
        <v>5196</v>
      </c>
      <c r="DG74" s="53">
        <v>0</v>
      </c>
      <c r="DH74" s="53">
        <v>55</v>
      </c>
      <c r="DI74" s="53">
        <v>55</v>
      </c>
      <c r="DJ74" s="53">
        <v>1726</v>
      </c>
      <c r="DK74" s="53">
        <v>11039</v>
      </c>
      <c r="DL74" s="53">
        <v>12765</v>
      </c>
      <c r="DM74" s="51">
        <v>34</v>
      </c>
      <c r="DN74" s="53">
        <v>223</v>
      </c>
      <c r="DO74" s="53">
        <v>86</v>
      </c>
      <c r="DP74" s="53">
        <v>540</v>
      </c>
      <c r="DQ74" s="53">
        <v>10</v>
      </c>
      <c r="DR74" s="53">
        <v>129</v>
      </c>
      <c r="DS74" s="53">
        <v>96</v>
      </c>
      <c r="DT74" s="53">
        <v>669</v>
      </c>
      <c r="DU74" s="53">
        <v>2304</v>
      </c>
      <c r="DV74" s="53">
        <v>17500</v>
      </c>
      <c r="DW74" s="56">
        <v>2600</v>
      </c>
      <c r="DX74" s="56" t="s">
        <v>169</v>
      </c>
      <c r="DY74" s="53">
        <v>2</v>
      </c>
      <c r="DZ74" s="53">
        <v>4807</v>
      </c>
      <c r="EA74" s="87">
        <v>3220</v>
      </c>
      <c r="EB74" s="3"/>
      <c r="EC74" s="3"/>
      <c r="ED74" s="3"/>
      <c r="EE74" s="22"/>
      <c r="EF74" s="22"/>
      <c r="EG74" s="22"/>
      <c r="EH74" s="22"/>
      <c r="EI74" s="22"/>
      <c r="EJ74" s="22"/>
      <c r="EK74" s="3"/>
      <c r="EL74" s="3"/>
      <c r="EM74" s="2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s="1" customFormat="1" x14ac:dyDescent="0.25">
      <c r="A75" s="85" t="s">
        <v>34</v>
      </c>
      <c r="B75" s="61" t="s">
        <v>327</v>
      </c>
      <c r="C75" s="61" t="s">
        <v>327</v>
      </c>
      <c r="D75" s="62" t="s">
        <v>114</v>
      </c>
      <c r="E75" s="61">
        <v>99669</v>
      </c>
      <c r="F75" s="61">
        <v>9072624227</v>
      </c>
      <c r="G75" s="61">
        <v>9072626856</v>
      </c>
      <c r="H75" s="83" t="s">
        <v>376</v>
      </c>
      <c r="I75" s="53">
        <v>3869</v>
      </c>
      <c r="J75" s="51">
        <v>1</v>
      </c>
      <c r="K75" s="51">
        <v>0</v>
      </c>
      <c r="L75" s="51">
        <v>0</v>
      </c>
      <c r="M75" s="51">
        <v>0</v>
      </c>
      <c r="N75" s="54">
        <v>59</v>
      </c>
      <c r="O75" s="55">
        <v>52</v>
      </c>
      <c r="P75" s="56" t="s">
        <v>492</v>
      </c>
      <c r="Q75" s="56" t="s">
        <v>494</v>
      </c>
      <c r="R75" s="56" t="s">
        <v>169</v>
      </c>
      <c r="S75" s="56" t="s">
        <v>169</v>
      </c>
      <c r="T75" s="56" t="s">
        <v>494</v>
      </c>
      <c r="U75" s="56" t="s">
        <v>494</v>
      </c>
      <c r="V75" s="56" t="s">
        <v>494</v>
      </c>
      <c r="W75" s="56" t="s">
        <v>494</v>
      </c>
      <c r="X75" s="56" t="s">
        <v>494</v>
      </c>
      <c r="Y75" s="56" t="s">
        <v>494</v>
      </c>
      <c r="Z75" s="57">
        <v>1</v>
      </c>
      <c r="AA75" s="58">
        <v>1</v>
      </c>
      <c r="AB75" s="63">
        <v>2.5</v>
      </c>
      <c r="AC75" s="63">
        <v>3.5</v>
      </c>
      <c r="AD75" s="53">
        <v>11</v>
      </c>
      <c r="AE75" s="53">
        <v>909</v>
      </c>
      <c r="AF75" s="64">
        <v>308514</v>
      </c>
      <c r="AG75" s="64">
        <v>0</v>
      </c>
      <c r="AH75" s="59">
        <v>0</v>
      </c>
      <c r="AI75" s="59">
        <v>0</v>
      </c>
      <c r="AJ75" s="59">
        <v>0</v>
      </c>
      <c r="AK75" s="59">
        <v>308514</v>
      </c>
      <c r="AL75" s="64">
        <v>6250</v>
      </c>
      <c r="AM75" s="64">
        <v>0</v>
      </c>
      <c r="AN75" s="59">
        <v>0</v>
      </c>
      <c r="AO75" s="59">
        <v>6250</v>
      </c>
      <c r="AP75" s="64">
        <v>0</v>
      </c>
      <c r="AQ75" s="59">
        <v>0</v>
      </c>
      <c r="AR75" s="59">
        <v>0</v>
      </c>
      <c r="AS75" s="59">
        <v>0</v>
      </c>
      <c r="AT75" s="59">
        <v>0</v>
      </c>
      <c r="AU75" s="64">
        <v>19575</v>
      </c>
      <c r="AV75" s="64">
        <v>0</v>
      </c>
      <c r="AW75" s="64">
        <v>314764</v>
      </c>
      <c r="AX75" s="64">
        <v>159174</v>
      </c>
      <c r="AY75" s="64">
        <v>47608</v>
      </c>
      <c r="AZ75" s="64">
        <v>206782</v>
      </c>
      <c r="BA75" s="64">
        <v>34000</v>
      </c>
      <c r="BB75" s="64">
        <v>6000</v>
      </c>
      <c r="BC75" s="64">
        <v>40000</v>
      </c>
      <c r="BD75" s="64">
        <v>0</v>
      </c>
      <c r="BE75" s="64">
        <v>6250</v>
      </c>
      <c r="BF75" s="59">
        <v>0</v>
      </c>
      <c r="BG75" s="59">
        <v>46250</v>
      </c>
      <c r="BH75" s="59">
        <v>34995</v>
      </c>
      <c r="BI75" s="59">
        <v>7277</v>
      </c>
      <c r="BJ75" s="59">
        <v>1700</v>
      </c>
      <c r="BK75" s="59">
        <v>3000</v>
      </c>
      <c r="BL75" s="59">
        <v>6185</v>
      </c>
      <c r="BM75" s="64">
        <v>0</v>
      </c>
      <c r="BN75" s="64">
        <v>53157</v>
      </c>
      <c r="BO75" s="64">
        <v>306189</v>
      </c>
      <c r="BP75" s="64">
        <v>0</v>
      </c>
      <c r="BQ75" s="64">
        <v>0</v>
      </c>
      <c r="BR75" s="64">
        <v>0</v>
      </c>
      <c r="BS75" s="64">
        <v>0</v>
      </c>
      <c r="BT75" s="64">
        <v>0</v>
      </c>
      <c r="BU75" s="59">
        <v>0</v>
      </c>
      <c r="BV75" s="65">
        <v>2759</v>
      </c>
      <c r="BW75" s="53">
        <v>2655</v>
      </c>
      <c r="BX75" s="53">
        <v>39652</v>
      </c>
      <c r="BY75" s="53">
        <v>720</v>
      </c>
      <c r="BZ75" s="53">
        <v>720</v>
      </c>
      <c r="CA75" s="53">
        <v>720</v>
      </c>
      <c r="CB75" s="53">
        <v>40372</v>
      </c>
      <c r="CC75" s="53">
        <v>0</v>
      </c>
      <c r="CD75" s="53">
        <v>0</v>
      </c>
      <c r="CE75" s="53">
        <v>0</v>
      </c>
      <c r="CF75" s="51">
        <v>379</v>
      </c>
      <c r="CG75" s="51">
        <v>335</v>
      </c>
      <c r="CH75" s="51">
        <v>1316</v>
      </c>
      <c r="CI75" s="51">
        <v>148</v>
      </c>
      <c r="CJ75" s="51">
        <v>121</v>
      </c>
      <c r="CK75" s="51">
        <v>1629</v>
      </c>
      <c r="CL75" s="53">
        <v>0</v>
      </c>
      <c r="CM75" s="53">
        <v>0</v>
      </c>
      <c r="CN75" s="53">
        <v>39</v>
      </c>
      <c r="CO75" s="53">
        <v>5</v>
      </c>
      <c r="CP75" s="53">
        <v>65</v>
      </c>
      <c r="CQ75" s="53">
        <v>125</v>
      </c>
      <c r="CR75" s="53">
        <v>0</v>
      </c>
      <c r="CS75" s="53">
        <v>0</v>
      </c>
      <c r="CT75" s="51">
        <v>0</v>
      </c>
      <c r="CU75" s="53" t="s">
        <v>375</v>
      </c>
      <c r="CV75" s="53">
        <v>101797</v>
      </c>
      <c r="CW75" s="53">
        <v>101797</v>
      </c>
      <c r="CX75" s="53">
        <v>0</v>
      </c>
      <c r="CY75" s="53">
        <v>176</v>
      </c>
      <c r="CZ75" s="53">
        <v>176</v>
      </c>
      <c r="DA75" s="53">
        <v>0</v>
      </c>
      <c r="DB75" s="53">
        <v>0</v>
      </c>
      <c r="DC75" s="53">
        <v>0</v>
      </c>
      <c r="DD75" s="53">
        <v>0</v>
      </c>
      <c r="DE75" s="53">
        <v>0</v>
      </c>
      <c r="DF75" s="53">
        <v>0</v>
      </c>
      <c r="DG75" s="53">
        <v>0</v>
      </c>
      <c r="DH75" s="53">
        <v>0</v>
      </c>
      <c r="DI75" s="53">
        <v>0</v>
      </c>
      <c r="DJ75" s="53">
        <v>0</v>
      </c>
      <c r="DK75" s="53">
        <v>101973</v>
      </c>
      <c r="DL75" s="53">
        <v>101973</v>
      </c>
      <c r="DM75" s="51">
        <v>0</v>
      </c>
      <c r="DN75" s="53">
        <v>107</v>
      </c>
      <c r="DO75" s="53">
        <v>127</v>
      </c>
      <c r="DP75" s="53">
        <v>3133</v>
      </c>
      <c r="DQ75" s="53">
        <v>0</v>
      </c>
      <c r="DR75" s="53">
        <v>0</v>
      </c>
      <c r="DS75" s="53">
        <v>127</v>
      </c>
      <c r="DT75" s="53">
        <v>3133</v>
      </c>
      <c r="DU75" s="53">
        <v>3068</v>
      </c>
      <c r="DV75" s="53">
        <v>41218</v>
      </c>
      <c r="DW75" s="56">
        <v>13762</v>
      </c>
      <c r="DX75" s="56" t="s">
        <v>169</v>
      </c>
      <c r="DY75" s="53">
        <v>3</v>
      </c>
      <c r="DZ75" s="53">
        <v>8919</v>
      </c>
      <c r="EA75" s="87">
        <v>14033</v>
      </c>
      <c r="EB75" s="3"/>
      <c r="EC75" s="3"/>
      <c r="ED75" s="3"/>
      <c r="EE75" s="22"/>
      <c r="EF75" s="22"/>
      <c r="EG75" s="22"/>
      <c r="EH75" s="22"/>
      <c r="EI75" s="22"/>
      <c r="EJ75" s="22"/>
      <c r="EK75" s="3"/>
      <c r="EL75" s="3"/>
      <c r="EM75" s="2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 s="1" customFormat="1" x14ac:dyDescent="0.25">
      <c r="A76" s="85" t="s">
        <v>35</v>
      </c>
      <c r="B76" s="61" t="s">
        <v>254</v>
      </c>
      <c r="C76" s="61" t="s">
        <v>144</v>
      </c>
      <c r="D76" s="62" t="s">
        <v>115</v>
      </c>
      <c r="E76" s="61">
        <v>99674</v>
      </c>
      <c r="F76" s="61">
        <v>9077454467</v>
      </c>
      <c r="G76" s="61">
        <v>9077451057</v>
      </c>
      <c r="H76" s="52" t="s">
        <v>334</v>
      </c>
      <c r="I76" s="53">
        <v>4739</v>
      </c>
      <c r="J76" s="51">
        <v>1</v>
      </c>
      <c r="K76" s="51">
        <v>0</v>
      </c>
      <c r="L76" s="51">
        <v>0</v>
      </c>
      <c r="M76" s="51">
        <v>0</v>
      </c>
      <c r="N76" s="54">
        <v>41</v>
      </c>
      <c r="O76" s="55">
        <v>52</v>
      </c>
      <c r="P76" s="56" t="s">
        <v>492</v>
      </c>
      <c r="Q76" s="56" t="s">
        <v>494</v>
      </c>
      <c r="R76" s="56" t="s">
        <v>169</v>
      </c>
      <c r="S76" s="56" t="s">
        <v>169</v>
      </c>
      <c r="T76" s="56" t="s">
        <v>494</v>
      </c>
      <c r="U76" s="56" t="s">
        <v>494</v>
      </c>
      <c r="V76" s="56" t="s">
        <v>494</v>
      </c>
      <c r="W76" s="56" t="s">
        <v>494</v>
      </c>
      <c r="X76" s="56" t="s">
        <v>494</v>
      </c>
      <c r="Y76" s="56" t="s">
        <v>494</v>
      </c>
      <c r="Z76" s="57">
        <v>0</v>
      </c>
      <c r="AA76" s="58">
        <v>1</v>
      </c>
      <c r="AB76" s="63">
        <v>0.6</v>
      </c>
      <c r="AC76" s="63">
        <v>1.6</v>
      </c>
      <c r="AD76" s="53">
        <v>5</v>
      </c>
      <c r="AE76" s="53">
        <v>150</v>
      </c>
      <c r="AF76" s="64">
        <v>0</v>
      </c>
      <c r="AG76" s="64">
        <v>132168</v>
      </c>
      <c r="AH76" s="59">
        <v>0</v>
      </c>
      <c r="AI76" s="59">
        <v>0</v>
      </c>
      <c r="AJ76" s="59">
        <v>0</v>
      </c>
      <c r="AK76" s="59">
        <v>132168</v>
      </c>
      <c r="AL76" s="64">
        <v>6250</v>
      </c>
      <c r="AM76" s="64">
        <v>0</v>
      </c>
      <c r="AN76" s="59">
        <v>0</v>
      </c>
      <c r="AO76" s="59">
        <v>6250</v>
      </c>
      <c r="AP76" s="64">
        <v>0</v>
      </c>
      <c r="AQ76" s="59">
        <v>0</v>
      </c>
      <c r="AR76" s="59">
        <v>0</v>
      </c>
      <c r="AS76" s="59">
        <v>0</v>
      </c>
      <c r="AT76" s="59">
        <v>0</v>
      </c>
      <c r="AU76" s="64">
        <v>0</v>
      </c>
      <c r="AV76" s="64">
        <v>0</v>
      </c>
      <c r="AW76" s="64">
        <v>138418</v>
      </c>
      <c r="AX76" s="64">
        <v>77077</v>
      </c>
      <c r="AY76" s="64">
        <v>27092</v>
      </c>
      <c r="AZ76" s="64">
        <v>104169</v>
      </c>
      <c r="BA76" s="64">
        <v>14635</v>
      </c>
      <c r="BB76" s="64">
        <v>500</v>
      </c>
      <c r="BC76" s="64">
        <v>15135</v>
      </c>
      <c r="BD76" s="64">
        <v>0</v>
      </c>
      <c r="BE76" s="64">
        <v>0</v>
      </c>
      <c r="BF76" s="59">
        <v>0</v>
      </c>
      <c r="BG76" s="59">
        <v>15135</v>
      </c>
      <c r="BH76" s="59">
        <v>8947</v>
      </c>
      <c r="BI76" s="59">
        <v>1083</v>
      </c>
      <c r="BJ76" s="59">
        <v>0</v>
      </c>
      <c r="BK76" s="59">
        <v>1203</v>
      </c>
      <c r="BL76" s="59">
        <v>5668</v>
      </c>
      <c r="BM76" s="64">
        <v>2213</v>
      </c>
      <c r="BN76" s="64">
        <v>19114</v>
      </c>
      <c r="BO76" s="64">
        <v>138418</v>
      </c>
      <c r="BP76" s="64">
        <v>0</v>
      </c>
      <c r="BQ76" s="64">
        <v>0</v>
      </c>
      <c r="BR76" s="64">
        <v>0</v>
      </c>
      <c r="BS76" s="64">
        <v>0</v>
      </c>
      <c r="BT76" s="64">
        <v>0</v>
      </c>
      <c r="BU76" s="59">
        <v>0</v>
      </c>
      <c r="BV76" s="65">
        <v>497</v>
      </c>
      <c r="BW76" s="53">
        <v>746</v>
      </c>
      <c r="BX76" s="53">
        <v>12678</v>
      </c>
      <c r="BY76" s="53">
        <v>0</v>
      </c>
      <c r="BZ76" s="53">
        <v>0</v>
      </c>
      <c r="CA76" s="53">
        <v>59</v>
      </c>
      <c r="CB76" s="53">
        <v>12737</v>
      </c>
      <c r="CC76" s="53">
        <v>0</v>
      </c>
      <c r="CD76" s="53">
        <v>0</v>
      </c>
      <c r="CE76" s="53">
        <v>0</v>
      </c>
      <c r="CF76" s="51">
        <v>0</v>
      </c>
      <c r="CG76" s="51">
        <v>199</v>
      </c>
      <c r="CH76" s="51">
        <v>749</v>
      </c>
      <c r="CI76" s="51">
        <v>0</v>
      </c>
      <c r="CJ76" s="51">
        <v>63</v>
      </c>
      <c r="CK76" s="51">
        <v>813</v>
      </c>
      <c r="CL76" s="53">
        <v>0</v>
      </c>
      <c r="CM76" s="53">
        <v>0</v>
      </c>
      <c r="CN76" s="53">
        <v>39</v>
      </c>
      <c r="CO76" s="53">
        <v>0</v>
      </c>
      <c r="CP76" s="53">
        <v>0</v>
      </c>
      <c r="CQ76" s="53">
        <v>38</v>
      </c>
      <c r="CR76" s="53">
        <v>0</v>
      </c>
      <c r="CS76" s="53">
        <v>0</v>
      </c>
      <c r="CT76" s="51">
        <v>0</v>
      </c>
      <c r="CU76" s="53">
        <v>3587</v>
      </c>
      <c r="CV76" s="53">
        <v>4046</v>
      </c>
      <c r="CW76" s="53">
        <v>7633</v>
      </c>
      <c r="CX76" s="53">
        <v>1000</v>
      </c>
      <c r="CY76" s="53">
        <v>2254</v>
      </c>
      <c r="CZ76" s="53">
        <v>3254</v>
      </c>
      <c r="DA76" s="53">
        <v>224</v>
      </c>
      <c r="DB76" s="53">
        <v>1237</v>
      </c>
      <c r="DC76" s="53">
        <v>1461</v>
      </c>
      <c r="DD76" s="53">
        <v>968</v>
      </c>
      <c r="DE76" s="53">
        <v>2844</v>
      </c>
      <c r="DF76" s="53">
        <v>3812</v>
      </c>
      <c r="DG76" s="53">
        <v>0</v>
      </c>
      <c r="DH76" s="53">
        <v>3252</v>
      </c>
      <c r="DI76" s="53">
        <v>3252</v>
      </c>
      <c r="DJ76" s="53">
        <v>5779</v>
      </c>
      <c r="DK76" s="53">
        <v>13633</v>
      </c>
      <c r="DL76" s="53">
        <v>19412</v>
      </c>
      <c r="DM76" s="51">
        <v>50</v>
      </c>
      <c r="DN76" s="53">
        <v>204</v>
      </c>
      <c r="DO76" s="53">
        <v>141</v>
      </c>
      <c r="DP76" s="53">
        <v>3291</v>
      </c>
      <c r="DQ76" s="53">
        <v>10</v>
      </c>
      <c r="DR76" s="53">
        <v>137</v>
      </c>
      <c r="DS76" s="53">
        <v>151</v>
      </c>
      <c r="DT76" s="53">
        <v>3428</v>
      </c>
      <c r="DU76" s="53">
        <v>2132</v>
      </c>
      <c r="DV76" s="53">
        <v>10226</v>
      </c>
      <c r="DW76" s="56">
        <v>704</v>
      </c>
      <c r="DX76" s="56" t="s">
        <v>169</v>
      </c>
      <c r="DY76" s="53">
        <v>3</v>
      </c>
      <c r="DZ76" s="53">
        <v>2952</v>
      </c>
      <c r="EA76" s="87">
        <v>2255</v>
      </c>
      <c r="EB76" s="124" t="s">
        <v>519</v>
      </c>
      <c r="EC76" s="3"/>
      <c r="ED76" s="3"/>
      <c r="EE76" s="22"/>
      <c r="EF76" s="22"/>
      <c r="EG76" s="22"/>
      <c r="EH76" s="22"/>
      <c r="EI76" s="22"/>
      <c r="EJ76" s="22"/>
      <c r="EK76" s="3"/>
      <c r="EL76" s="3"/>
      <c r="EM76" s="2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s="1" customFormat="1" x14ac:dyDescent="0.25">
      <c r="A77" s="85" t="s">
        <v>262</v>
      </c>
      <c r="B77" s="61" t="s">
        <v>368</v>
      </c>
      <c r="C77" s="61" t="s">
        <v>94</v>
      </c>
      <c r="D77" s="62" t="s">
        <v>241</v>
      </c>
      <c r="E77" s="61">
        <v>99675</v>
      </c>
      <c r="F77" s="61">
        <v>9072982229</v>
      </c>
      <c r="G77" s="61">
        <v>9072982314</v>
      </c>
      <c r="H77" s="52" t="s">
        <v>375</v>
      </c>
      <c r="I77" s="53">
        <v>39</v>
      </c>
      <c r="J77" s="51">
        <v>1</v>
      </c>
      <c r="K77" s="51">
        <v>0</v>
      </c>
      <c r="L77" s="51">
        <v>0</v>
      </c>
      <c r="M77" s="51">
        <v>0</v>
      </c>
      <c r="N77" s="54">
        <v>13</v>
      </c>
      <c r="O77" s="55">
        <v>52</v>
      </c>
      <c r="P77" s="56" t="s">
        <v>492</v>
      </c>
      <c r="Q77" s="56" t="s">
        <v>169</v>
      </c>
      <c r="R77" s="56" t="s">
        <v>494</v>
      </c>
      <c r="S77" s="56" t="s">
        <v>169</v>
      </c>
      <c r="T77" s="56" t="s">
        <v>494</v>
      </c>
      <c r="U77" s="56" t="s">
        <v>494</v>
      </c>
      <c r="V77" s="56" t="s">
        <v>494</v>
      </c>
      <c r="W77" s="56" t="s">
        <v>494</v>
      </c>
      <c r="X77" s="56" t="s">
        <v>494</v>
      </c>
      <c r="Y77" s="56" t="s">
        <v>494</v>
      </c>
      <c r="Z77" s="57">
        <v>0</v>
      </c>
      <c r="AA77" s="58">
        <v>0.33</v>
      </c>
      <c r="AB77" s="63">
        <v>0</v>
      </c>
      <c r="AC77" s="63">
        <v>0.33</v>
      </c>
      <c r="AD77" s="53">
        <v>1</v>
      </c>
      <c r="AE77" s="53">
        <v>100</v>
      </c>
      <c r="AF77" s="64">
        <v>0</v>
      </c>
      <c r="AG77" s="64">
        <v>0</v>
      </c>
      <c r="AH77" s="59">
        <v>0</v>
      </c>
      <c r="AI77" s="59">
        <v>14099</v>
      </c>
      <c r="AJ77" s="59">
        <v>0</v>
      </c>
      <c r="AK77" s="59">
        <v>14099</v>
      </c>
      <c r="AL77" s="64">
        <v>6250</v>
      </c>
      <c r="AM77" s="64">
        <v>0</v>
      </c>
      <c r="AN77" s="59">
        <v>0</v>
      </c>
      <c r="AO77" s="59">
        <v>6250</v>
      </c>
      <c r="AP77" s="64">
        <v>0</v>
      </c>
      <c r="AQ77" s="59">
        <v>0</v>
      </c>
      <c r="AR77" s="59">
        <v>0</v>
      </c>
      <c r="AS77" s="59">
        <v>0</v>
      </c>
      <c r="AT77" s="59">
        <v>0</v>
      </c>
      <c r="AU77" s="64">
        <v>0</v>
      </c>
      <c r="AV77" s="64">
        <v>0</v>
      </c>
      <c r="AW77" s="64">
        <v>20349</v>
      </c>
      <c r="AX77" s="64">
        <v>8000</v>
      </c>
      <c r="AY77" s="64">
        <v>2610</v>
      </c>
      <c r="AZ77" s="64">
        <v>10610</v>
      </c>
      <c r="BA77" s="64">
        <v>2155</v>
      </c>
      <c r="BB77" s="64">
        <v>100</v>
      </c>
      <c r="BC77" s="64">
        <v>2255</v>
      </c>
      <c r="BD77" s="64">
        <v>0</v>
      </c>
      <c r="BE77" s="64">
        <v>0</v>
      </c>
      <c r="BF77" s="59">
        <v>1660</v>
      </c>
      <c r="BG77" s="59">
        <v>3915</v>
      </c>
      <c r="BH77" s="59">
        <v>3265</v>
      </c>
      <c r="BI77" s="59">
        <v>2300</v>
      </c>
      <c r="BJ77" s="59">
        <v>357</v>
      </c>
      <c r="BK77" s="59">
        <v>0</v>
      </c>
      <c r="BL77" s="59">
        <v>224</v>
      </c>
      <c r="BM77" s="64">
        <v>0</v>
      </c>
      <c r="BN77" s="64">
        <v>6146</v>
      </c>
      <c r="BO77" s="64">
        <v>20671</v>
      </c>
      <c r="BP77" s="64">
        <v>0</v>
      </c>
      <c r="BQ77" s="64">
        <v>0</v>
      </c>
      <c r="BR77" s="64">
        <v>0</v>
      </c>
      <c r="BS77" s="64">
        <v>0</v>
      </c>
      <c r="BT77" s="64">
        <v>0</v>
      </c>
      <c r="BU77" s="59">
        <v>0</v>
      </c>
      <c r="BV77" s="65">
        <v>0</v>
      </c>
      <c r="BW77" s="53">
        <v>86</v>
      </c>
      <c r="BX77" s="53">
        <v>3660</v>
      </c>
      <c r="BY77" s="53">
        <v>0</v>
      </c>
      <c r="BZ77" s="53">
        <v>0</v>
      </c>
      <c r="CA77" s="53">
        <v>3</v>
      </c>
      <c r="CB77" s="53">
        <v>3663</v>
      </c>
      <c r="CC77" s="53">
        <v>0</v>
      </c>
      <c r="CD77" s="53">
        <v>0</v>
      </c>
      <c r="CE77" s="53">
        <v>0</v>
      </c>
      <c r="CF77" s="51">
        <v>0</v>
      </c>
      <c r="CG77" s="51">
        <v>0</v>
      </c>
      <c r="CH77" s="51">
        <v>20</v>
      </c>
      <c r="CI77" s="51">
        <v>0</v>
      </c>
      <c r="CJ77" s="51">
        <v>2</v>
      </c>
      <c r="CK77" s="51">
        <v>240</v>
      </c>
      <c r="CL77" s="53">
        <v>0</v>
      </c>
      <c r="CM77" s="53">
        <v>0</v>
      </c>
      <c r="CN77" s="53">
        <v>39</v>
      </c>
      <c r="CO77" s="53">
        <v>0</v>
      </c>
      <c r="CP77" s="53">
        <v>0</v>
      </c>
      <c r="CQ77" s="53">
        <v>8</v>
      </c>
      <c r="CR77" s="53">
        <v>0</v>
      </c>
      <c r="CS77" s="53">
        <v>0</v>
      </c>
      <c r="CT77" s="51">
        <v>0</v>
      </c>
      <c r="CU77" s="53">
        <v>1000</v>
      </c>
      <c r="CV77" s="53">
        <v>1000</v>
      </c>
      <c r="CW77" s="53">
        <v>2000</v>
      </c>
      <c r="CX77" s="53">
        <v>3</v>
      </c>
      <c r="CY77" s="53">
        <v>5</v>
      </c>
      <c r="CZ77" s="53">
        <v>8</v>
      </c>
      <c r="DA77" s="53">
        <v>0</v>
      </c>
      <c r="DB77" s="53">
        <v>20</v>
      </c>
      <c r="DC77" s="53">
        <v>20</v>
      </c>
      <c r="DD77" s="53">
        <v>20</v>
      </c>
      <c r="DE77" s="53">
        <v>20</v>
      </c>
      <c r="DF77" s="53">
        <v>40</v>
      </c>
      <c r="DG77" s="53">
        <v>3</v>
      </c>
      <c r="DH77" s="53">
        <v>5</v>
      </c>
      <c r="DI77" s="53">
        <v>8</v>
      </c>
      <c r="DJ77" s="53">
        <v>1026</v>
      </c>
      <c r="DK77" s="53">
        <v>1050</v>
      </c>
      <c r="DL77" s="53">
        <v>2076</v>
      </c>
      <c r="DM77" s="51">
        <v>0</v>
      </c>
      <c r="DN77" s="53">
        <v>0</v>
      </c>
      <c r="DO77" s="53">
        <v>79</v>
      </c>
      <c r="DP77" s="53">
        <v>128</v>
      </c>
      <c r="DQ77" s="53">
        <v>14</v>
      </c>
      <c r="DR77" s="53">
        <v>42</v>
      </c>
      <c r="DS77" s="53">
        <v>93</v>
      </c>
      <c r="DT77" s="53">
        <v>170</v>
      </c>
      <c r="DU77" s="53">
        <v>676</v>
      </c>
      <c r="DV77" s="53">
        <v>780</v>
      </c>
      <c r="DW77" s="56">
        <v>104</v>
      </c>
      <c r="DX77" s="56" t="s">
        <v>169</v>
      </c>
      <c r="DY77" s="53">
        <v>3</v>
      </c>
      <c r="DZ77" s="53">
        <v>450</v>
      </c>
      <c r="EA77" s="87">
        <v>160</v>
      </c>
      <c r="EB77" s="124" t="s">
        <v>519</v>
      </c>
      <c r="EC77" s="3"/>
      <c r="ED77" s="3"/>
      <c r="EE77" s="22"/>
      <c r="EF77" s="22"/>
      <c r="EG77" s="22"/>
      <c r="EH77" s="22"/>
      <c r="EI77" s="22"/>
      <c r="EJ77" s="22"/>
      <c r="EK77" s="3"/>
      <c r="EL77" s="3"/>
      <c r="EM77" s="2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s="1" customFormat="1" x14ac:dyDescent="0.25">
      <c r="A78" s="85" t="s">
        <v>36</v>
      </c>
      <c r="B78" s="61" t="s">
        <v>229</v>
      </c>
      <c r="C78" s="61" t="s">
        <v>145</v>
      </c>
      <c r="D78" s="62" t="s">
        <v>116</v>
      </c>
      <c r="E78" s="61">
        <v>99676</v>
      </c>
      <c r="F78" s="61">
        <v>9077332359</v>
      </c>
      <c r="G78" s="61">
        <v>9077333017</v>
      </c>
      <c r="H78" s="52" t="s">
        <v>335</v>
      </c>
      <c r="I78" s="53">
        <v>4650</v>
      </c>
      <c r="J78" s="51">
        <v>1</v>
      </c>
      <c r="K78" s="51">
        <v>0</v>
      </c>
      <c r="L78" s="51">
        <v>0</v>
      </c>
      <c r="M78" s="51">
        <v>0</v>
      </c>
      <c r="N78" s="54">
        <v>41</v>
      </c>
      <c r="O78" s="55">
        <v>52</v>
      </c>
      <c r="P78" s="56" t="s">
        <v>492</v>
      </c>
      <c r="Q78" s="56" t="s">
        <v>494</v>
      </c>
      <c r="R78" s="56" t="s">
        <v>169</v>
      </c>
      <c r="S78" s="56" t="s">
        <v>169</v>
      </c>
      <c r="T78" s="56" t="s">
        <v>494</v>
      </c>
      <c r="U78" s="56" t="s">
        <v>494</v>
      </c>
      <c r="V78" s="56" t="s">
        <v>494</v>
      </c>
      <c r="W78" s="56" t="s">
        <v>494</v>
      </c>
      <c r="X78" s="56" t="s">
        <v>494</v>
      </c>
      <c r="Y78" s="56" t="s">
        <v>494</v>
      </c>
      <c r="Z78" s="57">
        <v>0</v>
      </c>
      <c r="AA78" s="58">
        <v>1</v>
      </c>
      <c r="AB78" s="63">
        <v>0.96</v>
      </c>
      <c r="AC78" s="63">
        <v>1.96</v>
      </c>
      <c r="AD78" s="53">
        <v>25</v>
      </c>
      <c r="AE78" s="53">
        <v>400</v>
      </c>
      <c r="AF78" s="64">
        <v>0</v>
      </c>
      <c r="AG78" s="64">
        <v>140850</v>
      </c>
      <c r="AH78" s="59">
        <v>0</v>
      </c>
      <c r="AI78" s="59">
        <v>0</v>
      </c>
      <c r="AJ78" s="59">
        <v>0</v>
      </c>
      <c r="AK78" s="59">
        <v>140850</v>
      </c>
      <c r="AL78" s="64">
        <v>6250</v>
      </c>
      <c r="AM78" s="64">
        <v>0</v>
      </c>
      <c r="AN78" s="59">
        <v>0</v>
      </c>
      <c r="AO78" s="59">
        <v>6250</v>
      </c>
      <c r="AP78" s="64">
        <v>0</v>
      </c>
      <c r="AQ78" s="59">
        <v>0</v>
      </c>
      <c r="AR78" s="59">
        <v>0</v>
      </c>
      <c r="AS78" s="59">
        <v>0</v>
      </c>
      <c r="AT78" s="59">
        <v>0</v>
      </c>
      <c r="AU78" s="64">
        <v>0</v>
      </c>
      <c r="AV78" s="64">
        <v>0</v>
      </c>
      <c r="AW78" s="64">
        <v>147100</v>
      </c>
      <c r="AX78" s="64">
        <v>76058</v>
      </c>
      <c r="AY78" s="64">
        <v>27337</v>
      </c>
      <c r="AZ78" s="64">
        <v>103395</v>
      </c>
      <c r="BA78" s="64">
        <v>16475</v>
      </c>
      <c r="BB78" s="64">
        <v>500</v>
      </c>
      <c r="BC78" s="64">
        <v>16975</v>
      </c>
      <c r="BD78" s="64">
        <v>0</v>
      </c>
      <c r="BE78" s="64">
        <v>0</v>
      </c>
      <c r="BF78" s="59">
        <v>0</v>
      </c>
      <c r="BG78" s="59">
        <v>16975</v>
      </c>
      <c r="BH78" s="59">
        <v>10963</v>
      </c>
      <c r="BI78" s="59">
        <v>3989</v>
      </c>
      <c r="BJ78" s="59">
        <v>1043</v>
      </c>
      <c r="BK78" s="59">
        <v>1470</v>
      </c>
      <c r="BL78" s="59">
        <v>6825</v>
      </c>
      <c r="BM78" s="64">
        <v>2438</v>
      </c>
      <c r="BN78" s="64">
        <v>26728</v>
      </c>
      <c r="BO78" s="64">
        <v>147098</v>
      </c>
      <c r="BP78" s="64">
        <v>0</v>
      </c>
      <c r="BQ78" s="64">
        <v>0</v>
      </c>
      <c r="BR78" s="64">
        <v>0</v>
      </c>
      <c r="BS78" s="64">
        <v>0</v>
      </c>
      <c r="BT78" s="64">
        <v>0</v>
      </c>
      <c r="BU78" s="59">
        <v>0</v>
      </c>
      <c r="BV78" s="65">
        <v>475</v>
      </c>
      <c r="BW78" s="53">
        <v>1185</v>
      </c>
      <c r="BX78" s="53">
        <v>12594</v>
      </c>
      <c r="BY78" s="53">
        <v>0</v>
      </c>
      <c r="BZ78" s="53">
        <v>48</v>
      </c>
      <c r="CA78" s="53">
        <v>850</v>
      </c>
      <c r="CB78" s="53">
        <v>13444</v>
      </c>
      <c r="CC78" s="53">
        <v>0</v>
      </c>
      <c r="CD78" s="53">
        <v>0</v>
      </c>
      <c r="CE78" s="53">
        <v>0</v>
      </c>
      <c r="CF78" s="51">
        <v>10</v>
      </c>
      <c r="CG78" s="51">
        <v>230</v>
      </c>
      <c r="CH78" s="51">
        <v>769</v>
      </c>
      <c r="CI78" s="51">
        <v>35</v>
      </c>
      <c r="CJ78" s="51">
        <v>172</v>
      </c>
      <c r="CK78" s="51">
        <v>1263</v>
      </c>
      <c r="CL78" s="53">
        <v>0</v>
      </c>
      <c r="CM78" s="53">
        <v>0</v>
      </c>
      <c r="CN78" s="53">
        <v>39</v>
      </c>
      <c r="CO78" s="53">
        <v>6</v>
      </c>
      <c r="CP78" s="53">
        <v>5</v>
      </c>
      <c r="CQ78" s="53">
        <v>51</v>
      </c>
      <c r="CR78" s="53">
        <v>0</v>
      </c>
      <c r="CS78" s="53">
        <v>0</v>
      </c>
      <c r="CT78" s="51">
        <v>0</v>
      </c>
      <c r="CU78" s="53">
        <v>4418</v>
      </c>
      <c r="CV78" s="53">
        <v>10375</v>
      </c>
      <c r="CW78" s="53">
        <v>14793</v>
      </c>
      <c r="CX78" s="53">
        <v>0</v>
      </c>
      <c r="CY78" s="53">
        <v>700</v>
      </c>
      <c r="CZ78" s="53">
        <v>700</v>
      </c>
      <c r="DA78" s="53">
        <v>316</v>
      </c>
      <c r="DB78" s="53">
        <v>570</v>
      </c>
      <c r="DC78" s="53">
        <v>886</v>
      </c>
      <c r="DD78" s="53">
        <v>1384</v>
      </c>
      <c r="DE78" s="53">
        <v>3341</v>
      </c>
      <c r="DF78" s="53">
        <v>4725</v>
      </c>
      <c r="DG78" s="53">
        <v>0</v>
      </c>
      <c r="DH78" s="53">
        <v>0</v>
      </c>
      <c r="DI78" s="53">
        <v>0</v>
      </c>
      <c r="DJ78" s="53">
        <v>6118</v>
      </c>
      <c r="DK78" s="53">
        <v>14986</v>
      </c>
      <c r="DL78" s="53">
        <v>21104</v>
      </c>
      <c r="DM78" s="51">
        <v>0</v>
      </c>
      <c r="DN78" s="53">
        <v>204</v>
      </c>
      <c r="DO78" s="53">
        <v>51</v>
      </c>
      <c r="DP78" s="53">
        <v>1137</v>
      </c>
      <c r="DQ78" s="53">
        <v>18</v>
      </c>
      <c r="DR78" s="53">
        <v>470</v>
      </c>
      <c r="DS78" s="53">
        <v>69</v>
      </c>
      <c r="DT78" s="53">
        <v>1607</v>
      </c>
      <c r="DU78" s="53">
        <v>2044</v>
      </c>
      <c r="DV78" s="53">
        <v>16840</v>
      </c>
      <c r="DW78" s="56">
        <v>1300</v>
      </c>
      <c r="DX78" s="56" t="s">
        <v>169</v>
      </c>
      <c r="DY78" s="53">
        <v>5</v>
      </c>
      <c r="DZ78" s="53">
        <v>10925</v>
      </c>
      <c r="EA78" s="87">
        <v>2590</v>
      </c>
      <c r="EB78" s="124" t="s">
        <v>519</v>
      </c>
      <c r="EC78" s="3"/>
      <c r="ED78" s="3"/>
      <c r="EE78" s="22"/>
      <c r="EF78" s="22"/>
      <c r="EG78" s="22"/>
      <c r="EH78" s="22"/>
      <c r="EI78" s="22"/>
      <c r="EJ78" s="22"/>
      <c r="EK78" s="3"/>
      <c r="EL78" s="3"/>
      <c r="EM78" s="2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s="1" customFormat="1" ht="12.75" customHeight="1" x14ac:dyDescent="0.25">
      <c r="A79" s="85" t="s">
        <v>255</v>
      </c>
      <c r="B79" s="61" t="s">
        <v>146</v>
      </c>
      <c r="C79" s="61" t="s">
        <v>147</v>
      </c>
      <c r="D79" s="62" t="s">
        <v>117</v>
      </c>
      <c r="E79" s="61">
        <v>99777</v>
      </c>
      <c r="F79" s="61">
        <v>9073667211</v>
      </c>
      <c r="G79" s="61">
        <v>9073667201</v>
      </c>
      <c r="H79" s="52" t="s">
        <v>375</v>
      </c>
      <c r="I79" s="53">
        <v>281</v>
      </c>
      <c r="J79" s="51">
        <v>1</v>
      </c>
      <c r="K79" s="51">
        <v>0</v>
      </c>
      <c r="L79" s="51">
        <v>0</v>
      </c>
      <c r="M79" s="51">
        <v>1</v>
      </c>
      <c r="N79" s="54">
        <v>10</v>
      </c>
      <c r="O79" s="55">
        <v>52</v>
      </c>
      <c r="P79" s="56" t="s">
        <v>493</v>
      </c>
      <c r="Q79" s="56" t="s">
        <v>169</v>
      </c>
      <c r="R79" s="56" t="s">
        <v>169</v>
      </c>
      <c r="S79" s="56" t="s">
        <v>494</v>
      </c>
      <c r="T79" s="56" t="s">
        <v>494</v>
      </c>
      <c r="U79" s="56" t="s">
        <v>494</v>
      </c>
      <c r="V79" s="56" t="s">
        <v>494</v>
      </c>
      <c r="W79" s="56" t="s">
        <v>494</v>
      </c>
      <c r="X79" s="56" t="s">
        <v>494</v>
      </c>
      <c r="Y79" s="56" t="s">
        <v>494</v>
      </c>
      <c r="Z79" s="57">
        <v>0</v>
      </c>
      <c r="AA79" s="58">
        <v>0.25</v>
      </c>
      <c r="AB79" s="63">
        <v>0</v>
      </c>
      <c r="AC79" s="63">
        <v>0.25</v>
      </c>
      <c r="AD79" s="53">
        <v>3</v>
      </c>
      <c r="AE79" s="53">
        <v>500</v>
      </c>
      <c r="AF79" s="64">
        <v>0</v>
      </c>
      <c r="AG79" s="64">
        <v>0</v>
      </c>
      <c r="AH79" s="59">
        <v>5000</v>
      </c>
      <c r="AI79" s="59">
        <v>0</v>
      </c>
      <c r="AJ79" s="59">
        <v>0</v>
      </c>
      <c r="AK79" s="59">
        <v>5000</v>
      </c>
      <c r="AL79" s="64">
        <v>6250</v>
      </c>
      <c r="AM79" s="64">
        <v>0</v>
      </c>
      <c r="AN79" s="59">
        <v>0</v>
      </c>
      <c r="AO79" s="59">
        <v>6250</v>
      </c>
      <c r="AP79" s="64">
        <v>0</v>
      </c>
      <c r="AQ79" s="59">
        <v>0</v>
      </c>
      <c r="AR79" s="59">
        <v>0</v>
      </c>
      <c r="AS79" s="59">
        <v>200</v>
      </c>
      <c r="AT79" s="59">
        <v>250</v>
      </c>
      <c r="AU79" s="64">
        <v>0</v>
      </c>
      <c r="AV79" s="64">
        <v>0</v>
      </c>
      <c r="AW79" s="64">
        <v>11250</v>
      </c>
      <c r="AX79" s="64">
        <v>2254</v>
      </c>
      <c r="AY79" s="64">
        <v>0</v>
      </c>
      <c r="AZ79" s="64">
        <v>2254</v>
      </c>
      <c r="BA79" s="64">
        <v>1418</v>
      </c>
      <c r="BB79" s="64">
        <v>764</v>
      </c>
      <c r="BC79" s="64">
        <v>2182</v>
      </c>
      <c r="BD79" s="64">
        <v>0</v>
      </c>
      <c r="BE79" s="64">
        <v>972</v>
      </c>
      <c r="BF79" s="59">
        <v>358</v>
      </c>
      <c r="BG79" s="59">
        <v>3512</v>
      </c>
      <c r="BH79" s="59">
        <v>5000</v>
      </c>
      <c r="BI79" s="59">
        <v>215</v>
      </c>
      <c r="BJ79" s="59">
        <v>250</v>
      </c>
      <c r="BK79" s="59">
        <v>300</v>
      </c>
      <c r="BL79" s="59">
        <v>381</v>
      </c>
      <c r="BM79" s="64">
        <v>0</v>
      </c>
      <c r="BN79" s="64">
        <v>6146</v>
      </c>
      <c r="BO79" s="64">
        <v>11912</v>
      </c>
      <c r="BP79" s="64">
        <v>0</v>
      </c>
      <c r="BQ79" s="64">
        <v>0</v>
      </c>
      <c r="BR79" s="64">
        <v>0</v>
      </c>
      <c r="BS79" s="64">
        <v>0</v>
      </c>
      <c r="BT79" s="64">
        <v>0</v>
      </c>
      <c r="BU79" s="59">
        <v>0</v>
      </c>
      <c r="BV79" s="65">
        <v>25</v>
      </c>
      <c r="BW79" s="53">
        <v>151</v>
      </c>
      <c r="BX79" s="53">
        <v>12851</v>
      </c>
      <c r="BY79" s="53">
        <v>50</v>
      </c>
      <c r="BZ79" s="53">
        <v>200</v>
      </c>
      <c r="CA79" s="53">
        <v>900</v>
      </c>
      <c r="CB79" s="53">
        <v>13751</v>
      </c>
      <c r="CC79" s="53">
        <v>0</v>
      </c>
      <c r="CD79" s="53">
        <v>0</v>
      </c>
      <c r="CE79" s="53">
        <v>0</v>
      </c>
      <c r="CF79" s="51">
        <v>0</v>
      </c>
      <c r="CG79" s="51">
        <v>30</v>
      </c>
      <c r="CH79" s="51">
        <v>600</v>
      </c>
      <c r="CI79" s="51">
        <v>10</v>
      </c>
      <c r="CJ79" s="51">
        <v>94</v>
      </c>
      <c r="CK79" s="51">
        <v>1144</v>
      </c>
      <c r="CL79" s="53">
        <v>0</v>
      </c>
      <c r="CM79" s="53">
        <v>0</v>
      </c>
      <c r="CN79" s="53">
        <v>39</v>
      </c>
      <c r="CO79" s="53">
        <v>5</v>
      </c>
      <c r="CP79" s="53">
        <v>35</v>
      </c>
      <c r="CQ79" s="53">
        <v>40</v>
      </c>
      <c r="CR79" s="53">
        <v>0</v>
      </c>
      <c r="CS79" s="53">
        <v>0</v>
      </c>
      <c r="CT79" s="51">
        <v>0</v>
      </c>
      <c r="CU79" s="53">
        <v>450</v>
      </c>
      <c r="CV79" s="53">
        <v>800</v>
      </c>
      <c r="CW79" s="53">
        <v>1250</v>
      </c>
      <c r="CX79" s="53">
        <v>100</v>
      </c>
      <c r="CY79" s="53">
        <v>500</v>
      </c>
      <c r="CZ79" s="53">
        <v>600</v>
      </c>
      <c r="DA79" s="53">
        <v>35</v>
      </c>
      <c r="DB79" s="53">
        <v>65</v>
      </c>
      <c r="DC79" s="53">
        <v>100</v>
      </c>
      <c r="DD79" s="53">
        <v>500</v>
      </c>
      <c r="DE79" s="53">
        <v>1150</v>
      </c>
      <c r="DF79" s="53">
        <v>1650</v>
      </c>
      <c r="DG79" s="53">
        <v>0</v>
      </c>
      <c r="DH79" s="53">
        <v>0</v>
      </c>
      <c r="DI79" s="53">
        <v>0</v>
      </c>
      <c r="DJ79" s="53">
        <v>1085</v>
      </c>
      <c r="DK79" s="53">
        <v>2515</v>
      </c>
      <c r="DL79" s="53">
        <v>3600</v>
      </c>
      <c r="DM79" s="51">
        <v>0</v>
      </c>
      <c r="DN79" s="53">
        <v>200</v>
      </c>
      <c r="DO79" s="53">
        <v>35</v>
      </c>
      <c r="DP79" s="53">
        <v>179</v>
      </c>
      <c r="DQ79" s="53">
        <v>37</v>
      </c>
      <c r="DR79" s="53">
        <v>110</v>
      </c>
      <c r="DS79" s="53">
        <v>72</v>
      </c>
      <c r="DT79" s="53">
        <v>289</v>
      </c>
      <c r="DU79" s="53">
        <v>520</v>
      </c>
      <c r="DV79" s="53">
        <v>1500</v>
      </c>
      <c r="DW79" s="56">
        <v>950</v>
      </c>
      <c r="DX79" s="56" t="s">
        <v>169</v>
      </c>
      <c r="DY79" s="53">
        <v>4</v>
      </c>
      <c r="DZ79" s="53">
        <v>1040</v>
      </c>
      <c r="EA79" s="87">
        <v>2458</v>
      </c>
      <c r="EB79" s="124" t="s">
        <v>519</v>
      </c>
      <c r="EC79" s="3"/>
      <c r="ED79" s="3"/>
      <c r="EE79" s="22"/>
      <c r="EF79" s="22"/>
      <c r="EG79" s="22"/>
      <c r="EH79" s="22"/>
      <c r="EI79" s="22"/>
      <c r="EJ79" s="22"/>
      <c r="EK79" s="3"/>
      <c r="EL79" s="3"/>
      <c r="EM79" s="2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s="1" customFormat="1" x14ac:dyDescent="0.25">
      <c r="A80" s="85" t="s">
        <v>37</v>
      </c>
      <c r="B80" s="61" t="s">
        <v>291</v>
      </c>
      <c r="C80" s="61" t="s">
        <v>149</v>
      </c>
      <c r="D80" s="62" t="s">
        <v>118</v>
      </c>
      <c r="E80" s="61">
        <v>99841</v>
      </c>
      <c r="F80" s="61">
        <v>9077362488</v>
      </c>
      <c r="G80" s="61" t="s">
        <v>375</v>
      </c>
      <c r="H80" s="52" t="s">
        <v>375</v>
      </c>
      <c r="I80" s="53">
        <v>98</v>
      </c>
      <c r="J80" s="51">
        <v>1</v>
      </c>
      <c r="K80" s="51">
        <v>0</v>
      </c>
      <c r="L80" s="51">
        <v>0</v>
      </c>
      <c r="M80" s="51">
        <v>0</v>
      </c>
      <c r="N80" s="54">
        <v>11</v>
      </c>
      <c r="O80" s="55">
        <v>50</v>
      </c>
      <c r="P80" s="56" t="s">
        <v>492</v>
      </c>
      <c r="Q80" s="56" t="s">
        <v>494</v>
      </c>
      <c r="R80" s="56" t="s">
        <v>169</v>
      </c>
      <c r="S80" s="56" t="s">
        <v>169</v>
      </c>
      <c r="T80" s="56" t="s">
        <v>494</v>
      </c>
      <c r="U80" s="56" t="s">
        <v>494</v>
      </c>
      <c r="V80" s="56" t="s">
        <v>494</v>
      </c>
      <c r="W80" s="56" t="s">
        <v>494</v>
      </c>
      <c r="X80" s="56" t="s">
        <v>494</v>
      </c>
      <c r="Y80" s="56" t="s">
        <v>494</v>
      </c>
      <c r="Z80" s="57">
        <v>0</v>
      </c>
      <c r="AA80" s="58">
        <v>0.25</v>
      </c>
      <c r="AB80" s="63">
        <v>0</v>
      </c>
      <c r="AC80" s="63">
        <v>0.25</v>
      </c>
      <c r="AD80" s="53">
        <v>22</v>
      </c>
      <c r="AE80" s="53">
        <v>675</v>
      </c>
      <c r="AF80" s="64">
        <v>6530</v>
      </c>
      <c r="AG80" s="64">
        <v>0</v>
      </c>
      <c r="AH80" s="59">
        <v>0</v>
      </c>
      <c r="AI80" s="59">
        <v>0</v>
      </c>
      <c r="AJ80" s="59">
        <v>0</v>
      </c>
      <c r="AK80" s="59">
        <v>6530</v>
      </c>
      <c r="AL80" s="64">
        <v>6250</v>
      </c>
      <c r="AM80" s="64">
        <v>0</v>
      </c>
      <c r="AN80" s="59">
        <v>0</v>
      </c>
      <c r="AO80" s="59">
        <v>6250</v>
      </c>
      <c r="AP80" s="64">
        <v>0</v>
      </c>
      <c r="AQ80" s="59">
        <v>0</v>
      </c>
      <c r="AR80" s="59">
        <v>0</v>
      </c>
      <c r="AS80" s="59">
        <v>3000</v>
      </c>
      <c r="AT80" s="59">
        <v>1200</v>
      </c>
      <c r="AU80" s="64">
        <v>0</v>
      </c>
      <c r="AV80" s="64">
        <v>4200</v>
      </c>
      <c r="AW80" s="64">
        <v>16980</v>
      </c>
      <c r="AX80" s="64">
        <v>5210</v>
      </c>
      <c r="AY80" s="64">
        <v>100</v>
      </c>
      <c r="AZ80" s="64">
        <v>5310</v>
      </c>
      <c r="BA80" s="64">
        <v>2056</v>
      </c>
      <c r="BB80" s="64">
        <v>312</v>
      </c>
      <c r="BC80" s="64">
        <v>2368</v>
      </c>
      <c r="BD80" s="64">
        <v>0</v>
      </c>
      <c r="BE80" s="64">
        <v>2312</v>
      </c>
      <c r="BF80" s="59">
        <v>0</v>
      </c>
      <c r="BG80" s="59">
        <v>4680</v>
      </c>
      <c r="BH80" s="59">
        <v>870</v>
      </c>
      <c r="BI80" s="59">
        <v>0</v>
      </c>
      <c r="BJ80" s="59">
        <v>0</v>
      </c>
      <c r="BK80" s="59">
        <v>578</v>
      </c>
      <c r="BL80" s="59">
        <v>4216</v>
      </c>
      <c r="BM80" s="64">
        <v>0</v>
      </c>
      <c r="BN80" s="64">
        <v>5664</v>
      </c>
      <c r="BO80" s="64">
        <v>15654</v>
      </c>
      <c r="BP80" s="64">
        <v>0</v>
      </c>
      <c r="BQ80" s="64">
        <v>1700</v>
      </c>
      <c r="BR80" s="64">
        <v>0</v>
      </c>
      <c r="BS80" s="64">
        <v>0</v>
      </c>
      <c r="BT80" s="64">
        <v>1700</v>
      </c>
      <c r="BU80" s="59">
        <v>1700</v>
      </c>
      <c r="BV80" s="65">
        <v>1100</v>
      </c>
      <c r="BW80" s="53">
        <v>300</v>
      </c>
      <c r="BX80" s="53">
        <v>5855</v>
      </c>
      <c r="BY80" s="53">
        <v>0</v>
      </c>
      <c r="BZ80" s="53">
        <v>0</v>
      </c>
      <c r="CA80" s="53">
        <v>0</v>
      </c>
      <c r="CB80" s="53">
        <v>5855</v>
      </c>
      <c r="CC80" s="53">
        <v>0</v>
      </c>
      <c r="CD80" s="53">
        <v>0</v>
      </c>
      <c r="CE80" s="53">
        <v>0</v>
      </c>
      <c r="CF80" s="51">
        <v>80</v>
      </c>
      <c r="CG80" s="51">
        <v>0</v>
      </c>
      <c r="CH80" s="51">
        <v>25</v>
      </c>
      <c r="CI80" s="51">
        <v>2</v>
      </c>
      <c r="CJ80" s="51">
        <v>55</v>
      </c>
      <c r="CK80" s="51">
        <v>950</v>
      </c>
      <c r="CL80" s="53">
        <v>0</v>
      </c>
      <c r="CM80" s="53">
        <v>0</v>
      </c>
      <c r="CN80" s="53">
        <v>39</v>
      </c>
      <c r="CO80" s="53">
        <v>0</v>
      </c>
      <c r="CP80" s="53">
        <v>1</v>
      </c>
      <c r="CQ80" s="53">
        <v>1</v>
      </c>
      <c r="CR80" s="53">
        <v>0</v>
      </c>
      <c r="CS80" s="53">
        <v>0</v>
      </c>
      <c r="CT80" s="51">
        <v>0</v>
      </c>
      <c r="CU80" s="53">
        <v>159</v>
      </c>
      <c r="CV80" s="53">
        <v>358</v>
      </c>
      <c r="CW80" s="53">
        <v>517</v>
      </c>
      <c r="CX80" s="53">
        <v>0</v>
      </c>
      <c r="CY80" s="53">
        <v>0</v>
      </c>
      <c r="CZ80" s="53">
        <v>0</v>
      </c>
      <c r="DA80" s="53">
        <v>0</v>
      </c>
      <c r="DB80" s="53">
        <v>4</v>
      </c>
      <c r="DC80" s="53">
        <v>4</v>
      </c>
      <c r="DD80" s="53">
        <v>168</v>
      </c>
      <c r="DE80" s="53">
        <v>500</v>
      </c>
      <c r="DF80" s="53">
        <v>668</v>
      </c>
      <c r="DG80" s="53">
        <v>0</v>
      </c>
      <c r="DH80" s="53">
        <v>0</v>
      </c>
      <c r="DI80" s="53">
        <v>0</v>
      </c>
      <c r="DJ80" s="53">
        <v>327</v>
      </c>
      <c r="DK80" s="53">
        <v>862</v>
      </c>
      <c r="DL80" s="53">
        <v>1189</v>
      </c>
      <c r="DM80" s="51">
        <v>0</v>
      </c>
      <c r="DN80" s="53">
        <v>130</v>
      </c>
      <c r="DO80" s="53">
        <v>57</v>
      </c>
      <c r="DP80" s="53">
        <v>257</v>
      </c>
      <c r="DQ80" s="53">
        <v>0</v>
      </c>
      <c r="DR80" s="53">
        <v>0</v>
      </c>
      <c r="DS80" s="53">
        <v>57</v>
      </c>
      <c r="DT80" s="53">
        <v>257</v>
      </c>
      <c r="DU80" s="53">
        <v>532</v>
      </c>
      <c r="DV80" s="53">
        <v>1101</v>
      </c>
      <c r="DW80" s="56">
        <v>40</v>
      </c>
      <c r="DX80" s="56" t="s">
        <v>169</v>
      </c>
      <c r="DY80" s="53">
        <v>2</v>
      </c>
      <c r="DZ80" s="53">
        <v>338</v>
      </c>
      <c r="EA80" s="87">
        <v>896</v>
      </c>
      <c r="EB80" s="3"/>
      <c r="EC80" s="3"/>
      <c r="ED80" s="3"/>
      <c r="EE80" s="22"/>
      <c r="EF80" s="22"/>
      <c r="EG80" s="22"/>
      <c r="EH80" s="22"/>
      <c r="EI80" s="22"/>
      <c r="EJ80" s="22"/>
      <c r="EK80" s="3"/>
      <c r="EL80" s="3"/>
      <c r="EM80" s="2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s="1" customFormat="1" x14ac:dyDescent="0.25">
      <c r="A81" s="85" t="s">
        <v>292</v>
      </c>
      <c r="B81" s="61" t="s">
        <v>293</v>
      </c>
      <c r="C81" s="61" t="s">
        <v>362</v>
      </c>
      <c r="D81" s="62" t="s">
        <v>280</v>
      </c>
      <c r="E81" s="61">
        <v>99919</v>
      </c>
      <c r="F81" s="61">
        <v>9078283303</v>
      </c>
      <c r="G81" s="61">
        <v>9078283374</v>
      </c>
      <c r="H81" s="52" t="s">
        <v>375</v>
      </c>
      <c r="I81" s="53">
        <v>486</v>
      </c>
      <c r="J81" s="51">
        <v>1</v>
      </c>
      <c r="K81" s="51">
        <v>0</v>
      </c>
      <c r="L81" s="51">
        <v>0</v>
      </c>
      <c r="M81" s="51">
        <v>0</v>
      </c>
      <c r="N81" s="54">
        <v>18</v>
      </c>
      <c r="O81" s="55">
        <v>50</v>
      </c>
      <c r="P81" s="56" t="s">
        <v>491</v>
      </c>
      <c r="Q81" s="56" t="s">
        <v>494</v>
      </c>
      <c r="R81" s="56" t="s">
        <v>169</v>
      </c>
      <c r="S81" s="56" t="s">
        <v>169</v>
      </c>
      <c r="T81" s="56" t="s">
        <v>494</v>
      </c>
      <c r="U81" s="56" t="s">
        <v>494</v>
      </c>
      <c r="V81" s="56" t="s">
        <v>494</v>
      </c>
      <c r="W81" s="56" t="s">
        <v>494</v>
      </c>
      <c r="X81" s="56" t="s">
        <v>494</v>
      </c>
      <c r="Y81" s="56" t="s">
        <v>494</v>
      </c>
      <c r="Z81" s="57">
        <v>0</v>
      </c>
      <c r="AA81" s="58">
        <v>0</v>
      </c>
      <c r="AB81" s="63">
        <v>0.1</v>
      </c>
      <c r="AC81" s="63">
        <v>0.1</v>
      </c>
      <c r="AD81" s="53">
        <v>12</v>
      </c>
      <c r="AE81" s="53">
        <v>2200</v>
      </c>
      <c r="AF81" s="64">
        <v>6364</v>
      </c>
      <c r="AG81" s="64">
        <v>0</v>
      </c>
      <c r="AH81" s="59">
        <v>0</v>
      </c>
      <c r="AI81" s="59">
        <v>0</v>
      </c>
      <c r="AJ81" s="59">
        <v>0</v>
      </c>
      <c r="AK81" s="59">
        <v>6364</v>
      </c>
      <c r="AL81" s="64">
        <v>6250</v>
      </c>
      <c r="AM81" s="64">
        <v>0</v>
      </c>
      <c r="AN81" s="59">
        <v>0</v>
      </c>
      <c r="AO81" s="59">
        <v>6250</v>
      </c>
      <c r="AP81" s="64">
        <v>0</v>
      </c>
      <c r="AQ81" s="59">
        <v>0</v>
      </c>
      <c r="AR81" s="59">
        <v>0</v>
      </c>
      <c r="AS81" s="59">
        <v>0</v>
      </c>
      <c r="AT81" s="59">
        <v>499</v>
      </c>
      <c r="AU81" s="64">
        <v>93</v>
      </c>
      <c r="AV81" s="64">
        <v>592</v>
      </c>
      <c r="AW81" s="64">
        <v>13206</v>
      </c>
      <c r="AX81" s="64">
        <v>1000</v>
      </c>
      <c r="AY81" s="64">
        <v>0</v>
      </c>
      <c r="AZ81" s="64">
        <v>1000</v>
      </c>
      <c r="BA81" s="64">
        <v>2324</v>
      </c>
      <c r="BB81" s="64">
        <v>408</v>
      </c>
      <c r="BC81" s="64">
        <v>2732</v>
      </c>
      <c r="BD81" s="64">
        <v>0</v>
      </c>
      <c r="BE81" s="64">
        <v>1086</v>
      </c>
      <c r="BF81" s="59">
        <v>0</v>
      </c>
      <c r="BG81" s="59">
        <v>3818</v>
      </c>
      <c r="BH81" s="59">
        <v>2268</v>
      </c>
      <c r="BI81" s="59">
        <v>104</v>
      </c>
      <c r="BJ81" s="59">
        <v>355</v>
      </c>
      <c r="BK81" s="59">
        <v>1322</v>
      </c>
      <c r="BL81" s="59">
        <v>2304</v>
      </c>
      <c r="BM81" s="64">
        <v>1442</v>
      </c>
      <c r="BN81" s="64">
        <v>7795</v>
      </c>
      <c r="BO81" s="64">
        <v>12613</v>
      </c>
      <c r="BP81" s="64">
        <v>0</v>
      </c>
      <c r="BQ81" s="64">
        <v>0</v>
      </c>
      <c r="BR81" s="64">
        <v>0</v>
      </c>
      <c r="BS81" s="64">
        <v>0</v>
      </c>
      <c r="BT81" s="64">
        <v>0</v>
      </c>
      <c r="BU81" s="121" t="s">
        <v>519</v>
      </c>
      <c r="BV81" s="65">
        <v>0</v>
      </c>
      <c r="BW81" s="53">
        <v>0</v>
      </c>
      <c r="BX81" s="53">
        <v>4073</v>
      </c>
      <c r="BY81" s="53">
        <v>4073</v>
      </c>
      <c r="BZ81" s="53">
        <v>0</v>
      </c>
      <c r="CA81" s="53">
        <v>186</v>
      </c>
      <c r="CB81" s="53">
        <v>4259</v>
      </c>
      <c r="CC81" s="53">
        <v>0</v>
      </c>
      <c r="CD81" s="53">
        <v>0</v>
      </c>
      <c r="CE81" s="53">
        <v>0</v>
      </c>
      <c r="CF81" s="51">
        <v>0</v>
      </c>
      <c r="CG81" s="51">
        <v>0</v>
      </c>
      <c r="CH81" s="51">
        <v>95</v>
      </c>
      <c r="CI81" s="51">
        <v>0</v>
      </c>
      <c r="CJ81" s="51">
        <v>60</v>
      </c>
      <c r="CK81" s="51">
        <v>335</v>
      </c>
      <c r="CL81" s="53">
        <v>0</v>
      </c>
      <c r="CM81" s="53">
        <v>0</v>
      </c>
      <c r="CN81" s="53">
        <v>39</v>
      </c>
      <c r="CO81" s="53">
        <v>19</v>
      </c>
      <c r="CP81" s="53">
        <v>0</v>
      </c>
      <c r="CQ81" s="53">
        <v>12</v>
      </c>
      <c r="CR81" s="53">
        <v>0</v>
      </c>
      <c r="CS81" s="53">
        <v>0</v>
      </c>
      <c r="CT81" s="51">
        <v>0</v>
      </c>
      <c r="CU81" s="53" t="s">
        <v>375</v>
      </c>
      <c r="CV81" s="53">
        <v>3420</v>
      </c>
      <c r="CW81" s="53">
        <v>3419</v>
      </c>
      <c r="CX81" s="53">
        <v>0</v>
      </c>
      <c r="CY81" s="53">
        <v>0</v>
      </c>
      <c r="CZ81" s="53">
        <v>0</v>
      </c>
      <c r="DA81" s="53">
        <v>0</v>
      </c>
      <c r="DB81" s="53">
        <v>0</v>
      </c>
      <c r="DC81" s="53">
        <v>0</v>
      </c>
      <c r="DD81" s="53">
        <v>0</v>
      </c>
      <c r="DE81" s="53">
        <v>0</v>
      </c>
      <c r="DF81" s="53">
        <v>0</v>
      </c>
      <c r="DG81" s="53">
        <v>0</v>
      </c>
      <c r="DH81" s="53">
        <v>0</v>
      </c>
      <c r="DI81" s="53">
        <v>0</v>
      </c>
      <c r="DJ81" s="53">
        <v>0</v>
      </c>
      <c r="DK81" s="53">
        <v>3420</v>
      </c>
      <c r="DL81" s="53">
        <v>3420</v>
      </c>
      <c r="DM81" s="51">
        <v>0</v>
      </c>
      <c r="DN81" s="53">
        <v>150</v>
      </c>
      <c r="DO81" s="53">
        <v>8</v>
      </c>
      <c r="DP81" s="53">
        <v>168</v>
      </c>
      <c r="DQ81" s="53">
        <v>5</v>
      </c>
      <c r="DR81" s="53">
        <v>54</v>
      </c>
      <c r="DS81" s="53">
        <v>13</v>
      </c>
      <c r="DT81" s="53">
        <v>222</v>
      </c>
      <c r="DU81" s="53">
        <v>900</v>
      </c>
      <c r="DV81" s="53">
        <v>2300</v>
      </c>
      <c r="DW81" s="56">
        <v>550</v>
      </c>
      <c r="DX81" s="56" t="s">
        <v>169</v>
      </c>
      <c r="DY81" s="53">
        <v>2</v>
      </c>
      <c r="DZ81" s="53">
        <v>900</v>
      </c>
      <c r="EA81" s="87">
        <v>1650</v>
      </c>
      <c r="EB81" s="124" t="s">
        <v>519</v>
      </c>
      <c r="EC81" s="3"/>
      <c r="ED81" s="3"/>
      <c r="EE81" s="22"/>
      <c r="EF81" s="22"/>
      <c r="EG81" s="22"/>
      <c r="EH81" s="22"/>
      <c r="EI81" s="22"/>
      <c r="EJ81" s="22"/>
      <c r="EK81" s="3"/>
      <c r="EL81" s="3"/>
      <c r="EM81" s="2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s="1" customFormat="1" x14ac:dyDescent="0.25">
      <c r="A82" s="85" t="s">
        <v>138</v>
      </c>
      <c r="B82" s="61" t="s">
        <v>150</v>
      </c>
      <c r="C82" s="61" t="s">
        <v>44</v>
      </c>
      <c r="D82" s="62" t="s">
        <v>119</v>
      </c>
      <c r="E82" s="61">
        <v>99780</v>
      </c>
      <c r="F82" s="61">
        <v>9078835623</v>
      </c>
      <c r="G82" s="61">
        <v>9078835623</v>
      </c>
      <c r="H82" s="52" t="s">
        <v>375</v>
      </c>
      <c r="I82" s="53">
        <v>1459</v>
      </c>
      <c r="J82" s="51">
        <v>1</v>
      </c>
      <c r="K82" s="51">
        <v>0</v>
      </c>
      <c r="L82" s="51">
        <v>0</v>
      </c>
      <c r="M82" s="51">
        <v>0</v>
      </c>
      <c r="N82" s="54">
        <v>15</v>
      </c>
      <c r="O82" s="55">
        <v>51</v>
      </c>
      <c r="P82" s="56" t="s">
        <v>493</v>
      </c>
      <c r="Q82" s="56" t="s">
        <v>169</v>
      </c>
      <c r="R82" s="56" t="s">
        <v>494</v>
      </c>
      <c r="S82" s="56" t="s">
        <v>169</v>
      </c>
      <c r="T82" s="56" t="s">
        <v>494</v>
      </c>
      <c r="U82" s="56" t="s">
        <v>169</v>
      </c>
      <c r="V82" s="56" t="s">
        <v>494</v>
      </c>
      <c r="W82" s="56" t="s">
        <v>494</v>
      </c>
      <c r="X82" s="56" t="s">
        <v>494</v>
      </c>
      <c r="Y82" s="56" t="s">
        <v>494</v>
      </c>
      <c r="Z82" s="57">
        <v>0</v>
      </c>
      <c r="AA82" s="58">
        <v>0</v>
      </c>
      <c r="AB82" s="63">
        <v>0</v>
      </c>
      <c r="AC82" s="63">
        <v>0</v>
      </c>
      <c r="AD82" s="53">
        <v>27</v>
      </c>
      <c r="AE82" s="53">
        <v>1149</v>
      </c>
      <c r="AF82" s="64">
        <v>0</v>
      </c>
      <c r="AG82" s="64">
        <v>0</v>
      </c>
      <c r="AH82" s="59">
        <v>0</v>
      </c>
      <c r="AI82" s="59">
        <v>0</v>
      </c>
      <c r="AJ82" s="59">
        <v>0</v>
      </c>
      <c r="AK82" s="59">
        <v>0</v>
      </c>
      <c r="AL82" s="64">
        <v>6250</v>
      </c>
      <c r="AM82" s="64">
        <v>0</v>
      </c>
      <c r="AN82" s="59">
        <v>0</v>
      </c>
      <c r="AO82" s="59">
        <v>6250</v>
      </c>
      <c r="AP82" s="64">
        <v>0</v>
      </c>
      <c r="AQ82" s="59">
        <v>661</v>
      </c>
      <c r="AR82" s="59">
        <v>661</v>
      </c>
      <c r="AS82" s="59">
        <v>0</v>
      </c>
      <c r="AT82" s="59">
        <v>1823</v>
      </c>
      <c r="AU82" s="64">
        <v>756</v>
      </c>
      <c r="AV82" s="64">
        <v>2579</v>
      </c>
      <c r="AW82" s="64">
        <v>9490</v>
      </c>
      <c r="AX82" s="64">
        <v>0</v>
      </c>
      <c r="AY82" s="64">
        <v>0</v>
      </c>
      <c r="AZ82" s="64">
        <v>0</v>
      </c>
      <c r="BA82" s="64">
        <v>2007</v>
      </c>
      <c r="BB82" s="64">
        <v>784</v>
      </c>
      <c r="BC82" s="64">
        <v>2791</v>
      </c>
      <c r="BD82" s="64">
        <v>0</v>
      </c>
      <c r="BE82" s="64">
        <v>573</v>
      </c>
      <c r="BF82" s="59">
        <v>137</v>
      </c>
      <c r="BG82" s="59">
        <v>3501</v>
      </c>
      <c r="BH82" s="59">
        <v>2505</v>
      </c>
      <c r="BI82" s="59">
        <v>661</v>
      </c>
      <c r="BJ82" s="59">
        <v>0</v>
      </c>
      <c r="BK82" s="59">
        <v>81</v>
      </c>
      <c r="BL82" s="59">
        <v>1389</v>
      </c>
      <c r="BM82" s="64">
        <v>429</v>
      </c>
      <c r="BN82" s="64">
        <v>5065</v>
      </c>
      <c r="BO82" s="64">
        <v>8566</v>
      </c>
      <c r="BP82" s="64">
        <v>0</v>
      </c>
      <c r="BQ82" s="64">
        <v>0</v>
      </c>
      <c r="BR82" s="64">
        <v>0</v>
      </c>
      <c r="BS82" s="64">
        <v>0</v>
      </c>
      <c r="BT82" s="64">
        <v>0</v>
      </c>
      <c r="BU82" s="59">
        <v>0</v>
      </c>
      <c r="BV82" s="65">
        <v>706</v>
      </c>
      <c r="BW82" s="53">
        <v>148</v>
      </c>
      <c r="BX82" s="53">
        <v>11442</v>
      </c>
      <c r="BY82" s="53">
        <v>156</v>
      </c>
      <c r="BZ82" s="53">
        <v>0</v>
      </c>
      <c r="CA82" s="53">
        <v>1302</v>
      </c>
      <c r="CB82" s="53">
        <v>12744</v>
      </c>
      <c r="CC82" s="53">
        <v>0</v>
      </c>
      <c r="CD82" s="53">
        <v>0</v>
      </c>
      <c r="CE82" s="53">
        <v>0</v>
      </c>
      <c r="CF82" s="51">
        <v>0</v>
      </c>
      <c r="CG82" s="51">
        <v>47</v>
      </c>
      <c r="CH82" s="51">
        <v>725</v>
      </c>
      <c r="CI82" s="51">
        <v>126</v>
      </c>
      <c r="CJ82" s="51">
        <v>30</v>
      </c>
      <c r="CK82" s="51">
        <v>603</v>
      </c>
      <c r="CL82" s="53">
        <v>0</v>
      </c>
      <c r="CM82" s="53">
        <v>0</v>
      </c>
      <c r="CN82" s="53">
        <v>39</v>
      </c>
      <c r="CO82" s="53">
        <v>0</v>
      </c>
      <c r="CP82" s="53">
        <v>0</v>
      </c>
      <c r="CQ82" s="53">
        <v>12</v>
      </c>
      <c r="CR82" s="53">
        <v>0</v>
      </c>
      <c r="CS82" s="53">
        <v>0</v>
      </c>
      <c r="CT82" s="51">
        <v>0</v>
      </c>
      <c r="CU82" s="53">
        <v>550</v>
      </c>
      <c r="CV82" s="53">
        <v>436</v>
      </c>
      <c r="CW82" s="53">
        <v>986</v>
      </c>
      <c r="CX82" s="53">
        <v>0</v>
      </c>
      <c r="CY82" s="53">
        <v>6</v>
      </c>
      <c r="CZ82" s="53">
        <v>6</v>
      </c>
      <c r="DA82" s="53">
        <v>30</v>
      </c>
      <c r="DB82" s="53">
        <v>137</v>
      </c>
      <c r="DC82" s="53">
        <v>167</v>
      </c>
      <c r="DD82" s="53">
        <v>0</v>
      </c>
      <c r="DE82" s="53">
        <v>1189</v>
      </c>
      <c r="DF82" s="53">
        <v>1189</v>
      </c>
      <c r="DG82" s="53">
        <v>0</v>
      </c>
      <c r="DH82" s="53">
        <v>0</v>
      </c>
      <c r="DI82" s="53">
        <v>0</v>
      </c>
      <c r="DJ82" s="53">
        <v>580</v>
      </c>
      <c r="DK82" s="53">
        <v>1768</v>
      </c>
      <c r="DL82" s="53">
        <v>2348</v>
      </c>
      <c r="DM82" s="51">
        <v>0</v>
      </c>
      <c r="DN82" s="53">
        <v>41</v>
      </c>
      <c r="DO82" s="53">
        <v>15</v>
      </c>
      <c r="DP82" s="53">
        <v>177</v>
      </c>
      <c r="DQ82" s="53">
        <v>0</v>
      </c>
      <c r="DR82" s="53">
        <v>0</v>
      </c>
      <c r="DS82" s="53">
        <v>15</v>
      </c>
      <c r="DT82" s="53">
        <v>177</v>
      </c>
      <c r="DU82" s="53">
        <v>973</v>
      </c>
      <c r="DV82" s="53">
        <v>2450</v>
      </c>
      <c r="DW82" s="56">
        <v>187</v>
      </c>
      <c r="DX82" s="56" t="s">
        <v>169</v>
      </c>
      <c r="DY82" s="53">
        <v>1</v>
      </c>
      <c r="DZ82" s="53">
        <v>1852</v>
      </c>
      <c r="EA82" s="87">
        <v>960</v>
      </c>
      <c r="EB82" s="124" t="s">
        <v>519</v>
      </c>
      <c r="EC82" s="3"/>
      <c r="ED82" s="3"/>
      <c r="EE82" s="22"/>
      <c r="EF82" s="22"/>
      <c r="EG82" s="22"/>
      <c r="EH82" s="22"/>
      <c r="EI82" s="22"/>
      <c r="EJ82" s="22"/>
      <c r="EK82" s="3"/>
      <c r="EL82" s="3"/>
      <c r="EM82" s="2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 s="1" customFormat="1" x14ac:dyDescent="0.25">
      <c r="A83" s="85" t="s">
        <v>363</v>
      </c>
      <c r="B83" s="61" t="s">
        <v>151</v>
      </c>
      <c r="C83" s="61" t="s">
        <v>152</v>
      </c>
      <c r="D83" s="62" t="s">
        <v>120</v>
      </c>
      <c r="E83" s="61">
        <v>99683</v>
      </c>
      <c r="F83" s="61">
        <v>9077331546</v>
      </c>
      <c r="G83" s="61">
        <v>9077331546</v>
      </c>
      <c r="H83" s="52" t="s">
        <v>336</v>
      </c>
      <c r="I83" s="53">
        <v>1377</v>
      </c>
      <c r="J83" s="51">
        <v>1</v>
      </c>
      <c r="K83" s="51">
        <v>0</v>
      </c>
      <c r="L83" s="51">
        <v>0</v>
      </c>
      <c r="M83" s="51">
        <v>0</v>
      </c>
      <c r="N83" s="54">
        <v>25</v>
      </c>
      <c r="O83" s="55">
        <v>52</v>
      </c>
      <c r="P83" s="56" t="s">
        <v>492</v>
      </c>
      <c r="Q83" s="56" t="s">
        <v>494</v>
      </c>
      <c r="R83" s="56" t="s">
        <v>169</v>
      </c>
      <c r="S83" s="56" t="s">
        <v>169</v>
      </c>
      <c r="T83" s="56" t="s">
        <v>494</v>
      </c>
      <c r="U83" s="56" t="s">
        <v>494</v>
      </c>
      <c r="V83" s="56" t="s">
        <v>494</v>
      </c>
      <c r="W83" s="56" t="s">
        <v>494</v>
      </c>
      <c r="X83" s="56" t="s">
        <v>494</v>
      </c>
      <c r="Y83" s="56" t="s">
        <v>494</v>
      </c>
      <c r="Z83" s="57">
        <v>0</v>
      </c>
      <c r="AA83" s="58">
        <v>0.62</v>
      </c>
      <c r="AB83" s="63">
        <v>0</v>
      </c>
      <c r="AC83" s="63">
        <v>0.62</v>
      </c>
      <c r="AD83" s="53">
        <v>10</v>
      </c>
      <c r="AE83" s="53">
        <v>300</v>
      </c>
      <c r="AF83" s="64">
        <v>0</v>
      </c>
      <c r="AG83" s="64">
        <v>59792</v>
      </c>
      <c r="AH83" s="59">
        <v>0</v>
      </c>
      <c r="AI83" s="59">
        <v>0</v>
      </c>
      <c r="AJ83" s="59">
        <v>0</v>
      </c>
      <c r="AK83" s="59">
        <v>59792</v>
      </c>
      <c r="AL83" s="64">
        <v>6250</v>
      </c>
      <c r="AM83" s="64">
        <v>0</v>
      </c>
      <c r="AN83" s="59">
        <v>0</v>
      </c>
      <c r="AO83" s="59">
        <v>6250</v>
      </c>
      <c r="AP83" s="64">
        <v>0</v>
      </c>
      <c r="AQ83" s="59">
        <v>0</v>
      </c>
      <c r="AR83" s="59">
        <v>0</v>
      </c>
      <c r="AS83" s="59">
        <v>0</v>
      </c>
      <c r="AT83" s="59">
        <v>0</v>
      </c>
      <c r="AU83" s="64">
        <v>0</v>
      </c>
      <c r="AV83" s="64">
        <v>0</v>
      </c>
      <c r="AW83" s="64">
        <v>66042</v>
      </c>
      <c r="AX83" s="64">
        <v>33023</v>
      </c>
      <c r="AY83" s="64">
        <v>6620</v>
      </c>
      <c r="AZ83" s="64">
        <v>39643</v>
      </c>
      <c r="BA83" s="64">
        <v>8451</v>
      </c>
      <c r="BB83" s="64">
        <v>500</v>
      </c>
      <c r="BC83" s="64">
        <v>8951</v>
      </c>
      <c r="BD83" s="64">
        <v>0</v>
      </c>
      <c r="BE83" s="64">
        <v>0</v>
      </c>
      <c r="BF83" s="59">
        <v>0</v>
      </c>
      <c r="BG83" s="59">
        <v>8951</v>
      </c>
      <c r="BH83" s="59">
        <v>9237</v>
      </c>
      <c r="BI83" s="59">
        <v>794</v>
      </c>
      <c r="BJ83" s="59">
        <v>1131</v>
      </c>
      <c r="BK83" s="59">
        <v>609</v>
      </c>
      <c r="BL83" s="59">
        <v>5569</v>
      </c>
      <c r="BM83" s="64">
        <v>108</v>
      </c>
      <c r="BN83" s="64">
        <v>17448</v>
      </c>
      <c r="BO83" s="64">
        <v>66042</v>
      </c>
      <c r="BP83" s="64">
        <v>0</v>
      </c>
      <c r="BQ83" s="64">
        <v>0</v>
      </c>
      <c r="BR83" s="64">
        <v>0</v>
      </c>
      <c r="BS83" s="64">
        <v>0</v>
      </c>
      <c r="BT83" s="64">
        <v>0</v>
      </c>
      <c r="BU83" s="59">
        <v>0</v>
      </c>
      <c r="BV83" s="65">
        <v>220</v>
      </c>
      <c r="BW83" s="53">
        <v>424</v>
      </c>
      <c r="BX83" s="53">
        <v>11203</v>
      </c>
      <c r="BY83" s="53">
        <v>456</v>
      </c>
      <c r="BZ83" s="53">
        <v>468</v>
      </c>
      <c r="CA83" s="53">
        <v>1344</v>
      </c>
      <c r="CB83" s="53">
        <v>12547</v>
      </c>
      <c r="CC83" s="53">
        <v>0</v>
      </c>
      <c r="CD83" s="53">
        <v>0</v>
      </c>
      <c r="CE83" s="53">
        <v>0</v>
      </c>
      <c r="CF83" s="51">
        <v>2</v>
      </c>
      <c r="CG83" s="51">
        <v>21</v>
      </c>
      <c r="CH83" s="51">
        <v>636</v>
      </c>
      <c r="CI83" s="51">
        <v>3</v>
      </c>
      <c r="CJ83" s="51">
        <v>6</v>
      </c>
      <c r="CK83" s="51">
        <v>546</v>
      </c>
      <c r="CL83" s="53">
        <v>0</v>
      </c>
      <c r="CM83" s="53">
        <v>0</v>
      </c>
      <c r="CN83" s="53">
        <v>39</v>
      </c>
      <c r="CO83" s="53">
        <v>0</v>
      </c>
      <c r="CP83" s="53">
        <v>0</v>
      </c>
      <c r="CQ83" s="53">
        <v>39</v>
      </c>
      <c r="CR83" s="53">
        <v>0</v>
      </c>
      <c r="CS83" s="53">
        <v>0</v>
      </c>
      <c r="CT83" s="51">
        <v>83</v>
      </c>
      <c r="CU83" s="53">
        <v>1114</v>
      </c>
      <c r="CV83" s="53">
        <v>2694</v>
      </c>
      <c r="CW83" s="53">
        <v>3808</v>
      </c>
      <c r="CX83" s="53">
        <v>32</v>
      </c>
      <c r="CY83" s="53">
        <v>118</v>
      </c>
      <c r="CZ83" s="53">
        <v>150</v>
      </c>
      <c r="DA83" s="53">
        <v>64</v>
      </c>
      <c r="DB83" s="53">
        <v>123</v>
      </c>
      <c r="DC83" s="53">
        <v>187</v>
      </c>
      <c r="DD83" s="53">
        <v>382</v>
      </c>
      <c r="DE83" s="53">
        <v>642</v>
      </c>
      <c r="DF83" s="53">
        <v>1024</v>
      </c>
      <c r="DG83" s="53">
        <v>65</v>
      </c>
      <c r="DH83" s="53">
        <v>25</v>
      </c>
      <c r="DI83" s="53">
        <v>90</v>
      </c>
      <c r="DJ83" s="53">
        <v>1657</v>
      </c>
      <c r="DK83" s="53">
        <v>3602</v>
      </c>
      <c r="DL83" s="53">
        <v>5259</v>
      </c>
      <c r="DM83" s="51">
        <v>0</v>
      </c>
      <c r="DN83" s="53">
        <v>122</v>
      </c>
      <c r="DO83" s="53">
        <v>56</v>
      </c>
      <c r="DP83" s="53">
        <v>605</v>
      </c>
      <c r="DQ83" s="53">
        <v>6</v>
      </c>
      <c r="DR83" s="53">
        <v>172</v>
      </c>
      <c r="DS83" s="53">
        <v>62</v>
      </c>
      <c r="DT83" s="53">
        <v>777</v>
      </c>
      <c r="DU83" s="53">
        <v>1270</v>
      </c>
      <c r="DV83" s="53">
        <v>4240</v>
      </c>
      <c r="DW83" s="56">
        <v>624</v>
      </c>
      <c r="DX83" s="56" t="s">
        <v>169</v>
      </c>
      <c r="DY83" s="53">
        <v>4</v>
      </c>
      <c r="DZ83" s="53">
        <v>1818</v>
      </c>
      <c r="EA83" s="87">
        <v>849</v>
      </c>
      <c r="EB83" s="124" t="s">
        <v>519</v>
      </c>
      <c r="EC83" s="3"/>
      <c r="ED83" s="3"/>
      <c r="EE83" s="22"/>
      <c r="EF83" s="22"/>
      <c r="EG83" s="22"/>
      <c r="EH83" s="22"/>
      <c r="EI83" s="22"/>
      <c r="EJ83" s="22"/>
      <c r="EK83" s="3"/>
      <c r="EL83" s="3"/>
      <c r="EM83" s="2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s="1" customFormat="1" x14ac:dyDescent="0.25">
      <c r="A84" s="85" t="s">
        <v>148</v>
      </c>
      <c r="B84" s="61" t="s">
        <v>364</v>
      </c>
      <c r="C84" s="61" t="s">
        <v>121</v>
      </c>
      <c r="D84" s="62" t="s">
        <v>122</v>
      </c>
      <c r="E84" s="61">
        <v>99679</v>
      </c>
      <c r="F84" s="61">
        <v>9076955636</v>
      </c>
      <c r="G84" s="61">
        <v>9076955645</v>
      </c>
      <c r="H84" s="60" t="s">
        <v>365</v>
      </c>
      <c r="I84" s="53">
        <v>466</v>
      </c>
      <c r="J84" s="51">
        <v>1</v>
      </c>
      <c r="K84" s="51">
        <v>0</v>
      </c>
      <c r="L84" s="51">
        <v>0</v>
      </c>
      <c r="M84" s="51">
        <v>0</v>
      </c>
      <c r="N84" s="54">
        <v>10</v>
      </c>
      <c r="O84" s="55">
        <v>36</v>
      </c>
      <c r="P84" s="56" t="s">
        <v>491</v>
      </c>
      <c r="Q84" s="56" t="s">
        <v>169</v>
      </c>
      <c r="R84" s="56" t="s">
        <v>169</v>
      </c>
      <c r="S84" s="56" t="s">
        <v>494</v>
      </c>
      <c r="T84" s="56" t="s">
        <v>494</v>
      </c>
      <c r="U84" s="56" t="s">
        <v>494</v>
      </c>
      <c r="V84" s="56" t="s">
        <v>494</v>
      </c>
      <c r="W84" s="56" t="s">
        <v>494</v>
      </c>
      <c r="X84" s="56" t="s">
        <v>494</v>
      </c>
      <c r="Y84" s="56" t="s">
        <v>494</v>
      </c>
      <c r="Z84" s="57">
        <v>0.05</v>
      </c>
      <c r="AA84" s="58">
        <v>0.25</v>
      </c>
      <c r="AB84" s="63">
        <v>0</v>
      </c>
      <c r="AC84" s="63">
        <v>0.3</v>
      </c>
      <c r="AD84" s="53">
        <v>1</v>
      </c>
      <c r="AE84" s="53">
        <v>20</v>
      </c>
      <c r="AF84" s="64">
        <v>0</v>
      </c>
      <c r="AG84" s="64">
        <v>0</v>
      </c>
      <c r="AH84" s="59">
        <v>8601</v>
      </c>
      <c r="AI84" s="59">
        <v>0</v>
      </c>
      <c r="AJ84" s="59">
        <v>0</v>
      </c>
      <c r="AK84" s="59">
        <v>8601</v>
      </c>
      <c r="AL84" s="64">
        <v>6250</v>
      </c>
      <c r="AM84" s="64">
        <v>0</v>
      </c>
      <c r="AN84" s="59">
        <v>0</v>
      </c>
      <c r="AO84" s="59">
        <v>6250</v>
      </c>
      <c r="AP84" s="64">
        <v>0</v>
      </c>
      <c r="AQ84" s="59">
        <v>0</v>
      </c>
      <c r="AR84" s="59">
        <v>0</v>
      </c>
      <c r="AS84" s="59">
        <v>0</v>
      </c>
      <c r="AT84" s="59">
        <v>0</v>
      </c>
      <c r="AU84" s="64">
        <v>0</v>
      </c>
      <c r="AV84" s="64">
        <v>0</v>
      </c>
      <c r="AW84" s="64">
        <v>14851</v>
      </c>
      <c r="AX84" s="64">
        <v>6479</v>
      </c>
      <c r="AY84" s="64">
        <v>1062</v>
      </c>
      <c r="AZ84" s="64">
        <v>7541</v>
      </c>
      <c r="BA84" s="64">
        <v>4800</v>
      </c>
      <c r="BB84" s="64">
        <v>700</v>
      </c>
      <c r="BC84" s="64">
        <v>5500</v>
      </c>
      <c r="BD84" s="64">
        <v>0</v>
      </c>
      <c r="BE84" s="64">
        <v>0</v>
      </c>
      <c r="BF84" s="59">
        <v>0</v>
      </c>
      <c r="BG84" s="59">
        <v>5500</v>
      </c>
      <c r="BH84" s="59">
        <v>0</v>
      </c>
      <c r="BI84" s="59">
        <v>0</v>
      </c>
      <c r="BJ84" s="59">
        <v>0</v>
      </c>
      <c r="BK84" s="59">
        <v>0</v>
      </c>
      <c r="BL84" s="59">
        <v>0</v>
      </c>
      <c r="BM84" s="64">
        <v>0</v>
      </c>
      <c r="BN84" s="64">
        <v>1810</v>
      </c>
      <c r="BO84" s="64">
        <v>14851</v>
      </c>
      <c r="BP84" s="64">
        <v>0</v>
      </c>
      <c r="BQ84" s="64">
        <v>0</v>
      </c>
      <c r="BR84" s="64">
        <v>0</v>
      </c>
      <c r="BS84" s="64">
        <v>0</v>
      </c>
      <c r="BT84" s="64">
        <v>0</v>
      </c>
      <c r="BU84" s="59">
        <v>0</v>
      </c>
      <c r="BV84" s="65">
        <v>0</v>
      </c>
      <c r="BW84" s="53">
        <v>100</v>
      </c>
      <c r="BX84" s="53">
        <v>8688</v>
      </c>
      <c r="BY84" s="53">
        <v>0</v>
      </c>
      <c r="BZ84" s="53">
        <v>67</v>
      </c>
      <c r="CA84" s="53">
        <v>567</v>
      </c>
      <c r="CB84" s="53">
        <v>9255</v>
      </c>
      <c r="CC84" s="53">
        <v>0</v>
      </c>
      <c r="CD84" s="53">
        <v>0</v>
      </c>
      <c r="CE84" s="53">
        <v>0</v>
      </c>
      <c r="CF84" s="51">
        <v>0</v>
      </c>
      <c r="CG84" s="51">
        <v>100</v>
      </c>
      <c r="CH84" s="51">
        <v>350</v>
      </c>
      <c r="CI84" s="51">
        <v>0</v>
      </c>
      <c r="CJ84" s="51">
        <v>22</v>
      </c>
      <c r="CK84" s="51">
        <v>520</v>
      </c>
      <c r="CL84" s="53">
        <v>0</v>
      </c>
      <c r="CM84" s="53">
        <v>0</v>
      </c>
      <c r="CN84" s="53">
        <v>39</v>
      </c>
      <c r="CO84" s="53">
        <v>0</v>
      </c>
      <c r="CP84" s="53">
        <v>0</v>
      </c>
      <c r="CQ84" s="53">
        <v>23</v>
      </c>
      <c r="CR84" s="53">
        <v>0</v>
      </c>
      <c r="CS84" s="53">
        <v>0</v>
      </c>
      <c r="CT84" s="51">
        <v>0</v>
      </c>
      <c r="CU84" s="53">
        <v>4186</v>
      </c>
      <c r="CV84" s="53">
        <v>1121</v>
      </c>
      <c r="CW84" s="53">
        <v>5307</v>
      </c>
      <c r="CX84" s="53">
        <v>0</v>
      </c>
      <c r="CY84" s="53">
        <v>0</v>
      </c>
      <c r="CZ84" s="53">
        <v>0</v>
      </c>
      <c r="DA84" s="53">
        <v>2000</v>
      </c>
      <c r="DB84" s="53">
        <v>0</v>
      </c>
      <c r="DC84" s="53">
        <v>2000</v>
      </c>
      <c r="DD84" s="53">
        <v>2461</v>
      </c>
      <c r="DE84" s="53">
        <v>0</v>
      </c>
      <c r="DF84" s="53">
        <v>2461</v>
      </c>
      <c r="DG84" s="53">
        <v>0</v>
      </c>
      <c r="DH84" s="53">
        <v>0</v>
      </c>
      <c r="DI84" s="53">
        <v>0</v>
      </c>
      <c r="DJ84" s="53">
        <v>8647</v>
      </c>
      <c r="DK84" s="53">
        <v>1121</v>
      </c>
      <c r="DL84" s="53">
        <v>9768</v>
      </c>
      <c r="DM84" s="51">
        <v>150</v>
      </c>
      <c r="DN84" s="53">
        <v>5</v>
      </c>
      <c r="DO84" s="53">
        <v>31</v>
      </c>
      <c r="DP84" s="53">
        <v>330</v>
      </c>
      <c r="DQ84" s="53">
        <v>1</v>
      </c>
      <c r="DR84" s="53">
        <v>100</v>
      </c>
      <c r="DS84" s="53">
        <v>32</v>
      </c>
      <c r="DT84" s="53">
        <v>430</v>
      </c>
      <c r="DU84" s="53">
        <v>360</v>
      </c>
      <c r="DV84" s="53">
        <v>6912</v>
      </c>
      <c r="DW84" s="56">
        <v>250</v>
      </c>
      <c r="DX84" s="56" t="s">
        <v>494</v>
      </c>
      <c r="DY84" s="53">
        <v>2</v>
      </c>
      <c r="DZ84" s="53">
        <v>2040</v>
      </c>
      <c r="EA84" s="87">
        <v>1495</v>
      </c>
      <c r="EB84" s="124" t="s">
        <v>519</v>
      </c>
      <c r="EC84" s="3"/>
      <c r="ED84" s="3"/>
      <c r="EE84" s="22"/>
      <c r="EF84" s="22"/>
      <c r="EG84" s="22"/>
      <c r="EH84" s="22"/>
      <c r="EI84" s="22"/>
      <c r="EJ84" s="22"/>
      <c r="EK84" s="3"/>
      <c r="EL84" s="3"/>
      <c r="EM84" s="2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 s="1" customFormat="1" x14ac:dyDescent="0.25">
      <c r="A85" s="85" t="s">
        <v>330</v>
      </c>
      <c r="B85" s="61" t="s">
        <v>331</v>
      </c>
      <c r="C85" s="61" t="s">
        <v>312</v>
      </c>
      <c r="D85" s="62" t="s">
        <v>302</v>
      </c>
      <c r="E85" s="61">
        <v>99684</v>
      </c>
      <c r="F85" s="61">
        <v>9076243531</v>
      </c>
      <c r="G85" s="61">
        <v>9076243130</v>
      </c>
      <c r="H85" s="52" t="s">
        <v>375</v>
      </c>
      <c r="I85" s="53">
        <v>710</v>
      </c>
      <c r="J85" s="51">
        <v>1</v>
      </c>
      <c r="K85" s="51">
        <v>0</v>
      </c>
      <c r="L85" s="51">
        <v>0</v>
      </c>
      <c r="M85" s="51">
        <v>0</v>
      </c>
      <c r="N85" s="54" t="s">
        <v>375</v>
      </c>
      <c r="O85" s="55" t="s">
        <v>375</v>
      </c>
      <c r="P85" s="56" t="s">
        <v>491</v>
      </c>
      <c r="Q85" s="56" t="s">
        <v>494</v>
      </c>
      <c r="R85" s="56" t="s">
        <v>169</v>
      </c>
      <c r="S85" s="56" t="s">
        <v>169</v>
      </c>
      <c r="T85" s="56" t="s">
        <v>169</v>
      </c>
      <c r="U85" s="56" t="s">
        <v>169</v>
      </c>
      <c r="V85" s="56" t="s">
        <v>169</v>
      </c>
      <c r="W85" s="56" t="s">
        <v>169</v>
      </c>
      <c r="X85" s="56" t="s">
        <v>169</v>
      </c>
      <c r="Y85" s="56" t="s">
        <v>494</v>
      </c>
      <c r="Z85" s="57" t="s">
        <v>375</v>
      </c>
      <c r="AA85" s="58" t="s">
        <v>375</v>
      </c>
      <c r="AB85" s="63" t="s">
        <v>375</v>
      </c>
      <c r="AC85" s="63" t="s">
        <v>375</v>
      </c>
      <c r="AD85" s="53" t="s">
        <v>375</v>
      </c>
      <c r="AE85" s="53" t="s">
        <v>375</v>
      </c>
      <c r="AF85" s="64">
        <v>0</v>
      </c>
      <c r="AG85" s="64">
        <v>0</v>
      </c>
      <c r="AH85" s="59">
        <v>0</v>
      </c>
      <c r="AI85" s="59">
        <v>0</v>
      </c>
      <c r="AJ85" s="59">
        <v>0</v>
      </c>
      <c r="AK85" s="59">
        <v>0</v>
      </c>
      <c r="AL85" s="64">
        <v>6250</v>
      </c>
      <c r="AM85" s="64">
        <v>0</v>
      </c>
      <c r="AN85" s="59">
        <v>0</v>
      </c>
      <c r="AO85" s="59">
        <v>6250</v>
      </c>
      <c r="AP85" s="64">
        <v>0</v>
      </c>
      <c r="AQ85" s="59">
        <v>0</v>
      </c>
      <c r="AR85" s="59">
        <v>0</v>
      </c>
      <c r="AS85" s="59">
        <v>0</v>
      </c>
      <c r="AT85" s="59">
        <v>0</v>
      </c>
      <c r="AU85" s="64">
        <v>0</v>
      </c>
      <c r="AV85" s="64">
        <v>0</v>
      </c>
      <c r="AW85" s="64">
        <v>6250</v>
      </c>
      <c r="AX85" s="64" t="s">
        <v>375</v>
      </c>
      <c r="AY85" s="64" t="s">
        <v>375</v>
      </c>
      <c r="AZ85" s="64" t="s">
        <v>375</v>
      </c>
      <c r="BA85" s="64" t="s">
        <v>375</v>
      </c>
      <c r="BB85" s="64">
        <v>0</v>
      </c>
      <c r="BC85" s="64">
        <v>0</v>
      </c>
      <c r="BD85" s="64">
        <v>0</v>
      </c>
      <c r="BE85" s="64">
        <v>0</v>
      </c>
      <c r="BF85" s="59" t="s">
        <v>375</v>
      </c>
      <c r="BG85" s="59" t="s">
        <v>375</v>
      </c>
      <c r="BH85" s="59">
        <v>0</v>
      </c>
      <c r="BI85" s="59">
        <v>0</v>
      </c>
      <c r="BJ85" s="59">
        <v>0</v>
      </c>
      <c r="BK85" s="59">
        <v>0</v>
      </c>
      <c r="BL85" s="59">
        <v>0</v>
      </c>
      <c r="BM85" s="64">
        <v>0</v>
      </c>
      <c r="BN85" s="64" t="s">
        <v>375</v>
      </c>
      <c r="BO85" s="64" t="s">
        <v>375</v>
      </c>
      <c r="BP85" s="64" t="s">
        <v>375</v>
      </c>
      <c r="BQ85" s="64" t="s">
        <v>375</v>
      </c>
      <c r="BR85" s="64" t="s">
        <v>375</v>
      </c>
      <c r="BS85" s="64" t="s">
        <v>375</v>
      </c>
      <c r="BT85" s="64" t="s">
        <v>375</v>
      </c>
      <c r="BU85" s="59" t="s">
        <v>375</v>
      </c>
      <c r="BV85" s="65" t="s">
        <v>375</v>
      </c>
      <c r="BW85" s="53" t="s">
        <v>375</v>
      </c>
      <c r="BX85" s="122" t="s">
        <v>519</v>
      </c>
      <c r="BY85" s="53" t="s">
        <v>375</v>
      </c>
      <c r="BZ85" s="53" t="s">
        <v>375</v>
      </c>
      <c r="CA85" s="53" t="s">
        <v>375</v>
      </c>
      <c r="CB85" s="53" t="s">
        <v>375</v>
      </c>
      <c r="CC85" s="53" t="s">
        <v>375</v>
      </c>
      <c r="CD85" s="53" t="s">
        <v>375</v>
      </c>
      <c r="CE85" s="53" t="s">
        <v>375</v>
      </c>
      <c r="CF85" s="51">
        <v>0</v>
      </c>
      <c r="CG85" s="51">
        <v>0</v>
      </c>
      <c r="CH85" s="51" t="s">
        <v>375</v>
      </c>
      <c r="CI85" s="51">
        <v>0</v>
      </c>
      <c r="CJ85" s="51">
        <v>0</v>
      </c>
      <c r="CK85" s="51" t="s">
        <v>375</v>
      </c>
      <c r="CL85" s="53">
        <v>0</v>
      </c>
      <c r="CM85" s="53">
        <v>0</v>
      </c>
      <c r="CN85" s="51" t="s">
        <v>375</v>
      </c>
      <c r="CO85" s="53">
        <v>0</v>
      </c>
      <c r="CP85" s="53">
        <v>0</v>
      </c>
      <c r="CQ85" s="53" t="s">
        <v>375</v>
      </c>
      <c r="CR85" s="53">
        <v>0</v>
      </c>
      <c r="CS85" s="53">
        <v>0</v>
      </c>
      <c r="CT85" s="51" t="s">
        <v>375</v>
      </c>
      <c r="CU85" s="53" t="s">
        <v>375</v>
      </c>
      <c r="CV85" s="53">
        <v>0</v>
      </c>
      <c r="CW85" s="53">
        <v>0</v>
      </c>
      <c r="CX85" s="53">
        <v>0</v>
      </c>
      <c r="CY85" s="53">
        <v>0</v>
      </c>
      <c r="CZ85" s="53">
        <v>0</v>
      </c>
      <c r="DA85" s="53">
        <v>0</v>
      </c>
      <c r="DB85" s="53">
        <v>0</v>
      </c>
      <c r="DC85" s="53">
        <v>0</v>
      </c>
      <c r="DD85" s="53">
        <v>0</v>
      </c>
      <c r="DE85" s="53">
        <v>0</v>
      </c>
      <c r="DF85" s="53">
        <v>0</v>
      </c>
      <c r="DG85" s="53">
        <v>0</v>
      </c>
      <c r="DH85" s="53">
        <v>0</v>
      </c>
      <c r="DI85" s="53">
        <v>0</v>
      </c>
      <c r="DJ85" s="53">
        <v>0</v>
      </c>
      <c r="DK85" s="53">
        <v>0</v>
      </c>
      <c r="DL85" s="53" t="s">
        <v>375</v>
      </c>
      <c r="DM85" s="51" t="s">
        <v>375</v>
      </c>
      <c r="DN85" s="53" t="s">
        <v>375</v>
      </c>
      <c r="DO85" s="53" t="s">
        <v>375</v>
      </c>
      <c r="DP85" s="53" t="s">
        <v>375</v>
      </c>
      <c r="DQ85" s="53" t="s">
        <v>375</v>
      </c>
      <c r="DR85" s="53" t="s">
        <v>375</v>
      </c>
      <c r="DS85" s="53" t="s">
        <v>375</v>
      </c>
      <c r="DT85" s="53" t="s">
        <v>375</v>
      </c>
      <c r="DU85" s="53" t="s">
        <v>375</v>
      </c>
      <c r="DV85" s="53" t="s">
        <v>375</v>
      </c>
      <c r="DW85" s="56" t="s">
        <v>375</v>
      </c>
      <c r="DX85" s="123" t="s">
        <v>519</v>
      </c>
      <c r="DY85" s="53" t="s">
        <v>375</v>
      </c>
      <c r="DZ85" s="53" t="s">
        <v>375</v>
      </c>
      <c r="EA85" s="87">
        <v>364</v>
      </c>
      <c r="EB85" s="124" t="s">
        <v>519</v>
      </c>
      <c r="EC85" s="3"/>
      <c r="ED85" s="3"/>
      <c r="EE85" s="22"/>
      <c r="EF85" s="22"/>
      <c r="EG85" s="22"/>
      <c r="EH85" s="22"/>
      <c r="EI85" s="22"/>
      <c r="EJ85" s="22"/>
      <c r="EK85" s="3"/>
      <c r="EL85" s="3"/>
      <c r="EM85" s="2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s="1" customFormat="1" x14ac:dyDescent="0.25">
      <c r="A86" s="85" t="s">
        <v>38</v>
      </c>
      <c r="B86" s="61" t="s">
        <v>303</v>
      </c>
      <c r="C86" s="61" t="s">
        <v>304</v>
      </c>
      <c r="D86" s="62" t="s">
        <v>123</v>
      </c>
      <c r="E86" s="61">
        <v>99685</v>
      </c>
      <c r="F86" s="61">
        <v>9075815060</v>
      </c>
      <c r="G86" s="61">
        <v>9075815266</v>
      </c>
      <c r="H86" s="84" t="s">
        <v>259</v>
      </c>
      <c r="I86" s="53">
        <v>4297</v>
      </c>
      <c r="J86" s="51">
        <v>1</v>
      </c>
      <c r="K86" s="51">
        <v>0</v>
      </c>
      <c r="L86" s="51">
        <v>0</v>
      </c>
      <c r="M86" s="51">
        <v>2</v>
      </c>
      <c r="N86" s="54">
        <v>67</v>
      </c>
      <c r="O86" s="55">
        <v>52</v>
      </c>
      <c r="P86" s="56" t="s">
        <v>492</v>
      </c>
      <c r="Q86" s="56" t="s">
        <v>494</v>
      </c>
      <c r="R86" s="56" t="s">
        <v>169</v>
      </c>
      <c r="S86" s="56" t="s">
        <v>169</v>
      </c>
      <c r="T86" s="56" t="s">
        <v>494</v>
      </c>
      <c r="U86" s="56" t="s">
        <v>494</v>
      </c>
      <c r="V86" s="56" t="s">
        <v>169</v>
      </c>
      <c r="W86" s="56" t="s">
        <v>494</v>
      </c>
      <c r="X86" s="56" t="s">
        <v>494</v>
      </c>
      <c r="Y86" s="56" t="s">
        <v>494</v>
      </c>
      <c r="Z86" s="57">
        <v>1</v>
      </c>
      <c r="AA86" s="58">
        <v>1</v>
      </c>
      <c r="AB86" s="63">
        <v>3.5</v>
      </c>
      <c r="AC86" s="63">
        <v>4.5</v>
      </c>
      <c r="AD86" s="53">
        <v>4</v>
      </c>
      <c r="AE86" s="53">
        <v>350</v>
      </c>
      <c r="AF86" s="64">
        <v>452373</v>
      </c>
      <c r="AG86" s="64">
        <v>0</v>
      </c>
      <c r="AH86" s="59">
        <v>0</v>
      </c>
      <c r="AI86" s="59">
        <v>0</v>
      </c>
      <c r="AJ86" s="59">
        <v>0</v>
      </c>
      <c r="AK86" s="59">
        <v>452373</v>
      </c>
      <c r="AL86" s="64">
        <v>6250</v>
      </c>
      <c r="AM86" s="64">
        <v>0</v>
      </c>
      <c r="AN86" s="59">
        <v>0</v>
      </c>
      <c r="AO86" s="59">
        <v>6250</v>
      </c>
      <c r="AP86" s="64">
        <v>0</v>
      </c>
      <c r="AQ86" s="59">
        <v>0</v>
      </c>
      <c r="AR86" s="59">
        <v>0</v>
      </c>
      <c r="AS86" s="59">
        <v>13000</v>
      </c>
      <c r="AT86" s="59">
        <v>23000</v>
      </c>
      <c r="AU86" s="64">
        <v>0</v>
      </c>
      <c r="AV86" s="64">
        <v>36000</v>
      </c>
      <c r="AW86" s="64">
        <v>494623</v>
      </c>
      <c r="AX86" s="64">
        <v>233249</v>
      </c>
      <c r="AY86" s="64">
        <v>102227</v>
      </c>
      <c r="AZ86" s="64">
        <v>335476</v>
      </c>
      <c r="BA86" s="64">
        <v>34000</v>
      </c>
      <c r="BB86" s="64">
        <v>8558</v>
      </c>
      <c r="BC86" s="64">
        <v>42558</v>
      </c>
      <c r="BD86" s="64">
        <v>5000</v>
      </c>
      <c r="BE86" s="64">
        <v>4000</v>
      </c>
      <c r="BF86" s="59">
        <v>3000</v>
      </c>
      <c r="BG86" s="59">
        <v>54558</v>
      </c>
      <c r="BH86" s="59">
        <v>68556</v>
      </c>
      <c r="BI86" s="59">
        <v>0</v>
      </c>
      <c r="BJ86" s="59">
        <v>2410</v>
      </c>
      <c r="BK86" s="59">
        <v>3332</v>
      </c>
      <c r="BL86" s="59">
        <v>29090</v>
      </c>
      <c r="BM86" s="64">
        <v>2201</v>
      </c>
      <c r="BN86" s="64">
        <v>105589</v>
      </c>
      <c r="BO86" s="64">
        <v>495623</v>
      </c>
      <c r="BP86" s="64">
        <v>0</v>
      </c>
      <c r="BQ86" s="64">
        <v>0</v>
      </c>
      <c r="BR86" s="64">
        <v>0</v>
      </c>
      <c r="BS86" s="64">
        <v>0</v>
      </c>
      <c r="BT86" s="64">
        <v>0</v>
      </c>
      <c r="BU86" s="59">
        <v>0</v>
      </c>
      <c r="BV86" s="65">
        <v>963</v>
      </c>
      <c r="BW86" s="53">
        <v>3452</v>
      </c>
      <c r="BX86" s="53">
        <v>20708</v>
      </c>
      <c r="BY86" s="53">
        <v>0</v>
      </c>
      <c r="BZ86" s="53">
        <v>16</v>
      </c>
      <c r="CA86" s="53">
        <v>508</v>
      </c>
      <c r="CB86" s="53">
        <v>21216</v>
      </c>
      <c r="CC86" s="53">
        <v>0</v>
      </c>
      <c r="CD86" s="53">
        <v>0</v>
      </c>
      <c r="CE86" s="53">
        <v>0</v>
      </c>
      <c r="CF86" s="51">
        <v>11</v>
      </c>
      <c r="CG86" s="51">
        <v>462</v>
      </c>
      <c r="CH86" s="51">
        <v>1632</v>
      </c>
      <c r="CI86" s="51">
        <v>41</v>
      </c>
      <c r="CJ86" s="51">
        <v>1469</v>
      </c>
      <c r="CK86" s="51">
        <v>7751</v>
      </c>
      <c r="CL86" s="53">
        <v>0</v>
      </c>
      <c r="CM86" s="53">
        <v>0</v>
      </c>
      <c r="CN86" s="51">
        <v>39</v>
      </c>
      <c r="CO86" s="53">
        <v>2</v>
      </c>
      <c r="CP86" s="53">
        <v>18</v>
      </c>
      <c r="CQ86" s="53">
        <v>118</v>
      </c>
      <c r="CR86" s="53">
        <v>0</v>
      </c>
      <c r="CS86" s="53">
        <v>0</v>
      </c>
      <c r="CT86" s="51">
        <v>10</v>
      </c>
      <c r="CU86" s="53">
        <v>3784</v>
      </c>
      <c r="CV86" s="53">
        <v>68270</v>
      </c>
      <c r="CW86" s="53">
        <v>72054</v>
      </c>
      <c r="CX86" s="53">
        <v>621</v>
      </c>
      <c r="CY86" s="53">
        <v>2109</v>
      </c>
      <c r="CZ86" s="53">
        <v>2730</v>
      </c>
      <c r="DA86" s="53">
        <v>507</v>
      </c>
      <c r="DB86" s="53">
        <v>2294</v>
      </c>
      <c r="DC86" s="53">
        <v>2801</v>
      </c>
      <c r="DD86" s="53">
        <v>1154</v>
      </c>
      <c r="DE86" s="53">
        <v>16970</v>
      </c>
      <c r="DF86" s="53">
        <v>18124</v>
      </c>
      <c r="DG86" s="53">
        <v>302</v>
      </c>
      <c r="DH86" s="53">
        <v>621</v>
      </c>
      <c r="DI86" s="53">
        <v>923</v>
      </c>
      <c r="DJ86" s="53">
        <v>6368</v>
      </c>
      <c r="DK86" s="53">
        <v>90264</v>
      </c>
      <c r="DL86" s="53">
        <v>96632</v>
      </c>
      <c r="DM86" s="51">
        <v>27</v>
      </c>
      <c r="DN86" s="53">
        <v>2380</v>
      </c>
      <c r="DO86" s="53">
        <v>123</v>
      </c>
      <c r="DP86" s="53">
        <v>3280</v>
      </c>
      <c r="DQ86" s="53">
        <v>38</v>
      </c>
      <c r="DR86" s="53">
        <v>2772</v>
      </c>
      <c r="DS86" s="53">
        <v>161</v>
      </c>
      <c r="DT86" s="53">
        <v>6052</v>
      </c>
      <c r="DU86" s="53">
        <v>3484</v>
      </c>
      <c r="DV86" s="53">
        <v>94237</v>
      </c>
      <c r="DW86" s="56">
        <v>5348</v>
      </c>
      <c r="DX86" s="56" t="s">
        <v>169</v>
      </c>
      <c r="DY86" s="53">
        <v>14</v>
      </c>
      <c r="DZ86" s="53">
        <v>85960</v>
      </c>
      <c r="EA86" s="87">
        <v>9400</v>
      </c>
      <c r="EB86" s="124" t="s">
        <v>519</v>
      </c>
      <c r="EC86" s="3"/>
      <c r="ED86" s="3"/>
      <c r="EE86" s="22"/>
      <c r="EF86" s="22"/>
      <c r="EG86" s="22"/>
      <c r="EH86" s="22"/>
      <c r="EI86" s="22"/>
      <c r="EJ86" s="22"/>
      <c r="EK86" s="3"/>
      <c r="EL86" s="3"/>
      <c r="EM86" s="2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 s="1" customFormat="1" x14ac:dyDescent="0.25">
      <c r="A87" s="85" t="s">
        <v>39</v>
      </c>
      <c r="B87" s="61" t="s">
        <v>250</v>
      </c>
      <c r="C87" s="61" t="s">
        <v>154</v>
      </c>
      <c r="D87" s="62" t="s">
        <v>124</v>
      </c>
      <c r="E87" s="61">
        <v>99686</v>
      </c>
      <c r="F87" s="61">
        <v>9078354632</v>
      </c>
      <c r="G87" s="61">
        <v>9078354876</v>
      </c>
      <c r="H87" s="52" t="s">
        <v>258</v>
      </c>
      <c r="I87" s="53">
        <v>3745</v>
      </c>
      <c r="J87" s="51">
        <v>1</v>
      </c>
      <c r="K87" s="51">
        <v>0</v>
      </c>
      <c r="L87" s="51">
        <v>0</v>
      </c>
      <c r="M87" s="51">
        <v>2</v>
      </c>
      <c r="N87" s="54">
        <v>55</v>
      </c>
      <c r="O87" s="55">
        <v>52</v>
      </c>
      <c r="P87" s="56" t="s">
        <v>492</v>
      </c>
      <c r="Q87" s="56" t="s">
        <v>494</v>
      </c>
      <c r="R87" s="56" t="s">
        <v>169</v>
      </c>
      <c r="S87" s="56" t="s">
        <v>169</v>
      </c>
      <c r="T87" s="56" t="s">
        <v>494</v>
      </c>
      <c r="U87" s="56" t="s">
        <v>494</v>
      </c>
      <c r="V87" s="56" t="s">
        <v>494</v>
      </c>
      <c r="W87" s="56" t="s">
        <v>494</v>
      </c>
      <c r="X87" s="56" t="s">
        <v>494</v>
      </c>
      <c r="Y87" s="56" t="s">
        <v>494</v>
      </c>
      <c r="Z87" s="57">
        <v>0</v>
      </c>
      <c r="AA87" s="58">
        <v>1.88</v>
      </c>
      <c r="AB87" s="63">
        <v>2.74</v>
      </c>
      <c r="AC87" s="63">
        <v>4.62</v>
      </c>
      <c r="AD87" s="53">
        <v>8</v>
      </c>
      <c r="AE87" s="53">
        <v>50</v>
      </c>
      <c r="AF87" s="64">
        <v>295443</v>
      </c>
      <c r="AG87" s="64">
        <v>0</v>
      </c>
      <c r="AH87" s="59">
        <v>0</v>
      </c>
      <c r="AI87" s="59">
        <v>0</v>
      </c>
      <c r="AJ87" s="59">
        <v>0</v>
      </c>
      <c r="AK87" s="59">
        <v>295443</v>
      </c>
      <c r="AL87" s="64">
        <v>6250</v>
      </c>
      <c r="AM87" s="64">
        <v>0</v>
      </c>
      <c r="AN87" s="59">
        <v>0</v>
      </c>
      <c r="AO87" s="59">
        <v>6250</v>
      </c>
      <c r="AP87" s="64">
        <v>0</v>
      </c>
      <c r="AQ87" s="59">
        <v>0</v>
      </c>
      <c r="AR87" s="59">
        <v>0</v>
      </c>
      <c r="AS87" s="59">
        <v>0</v>
      </c>
      <c r="AT87" s="59">
        <v>12400</v>
      </c>
      <c r="AU87" s="64">
        <v>2000</v>
      </c>
      <c r="AV87" s="64">
        <v>14400</v>
      </c>
      <c r="AW87" s="64">
        <v>316093</v>
      </c>
      <c r="AX87" s="64">
        <v>175577</v>
      </c>
      <c r="AY87" s="64">
        <v>42629</v>
      </c>
      <c r="AZ87" s="64">
        <v>218206</v>
      </c>
      <c r="BA87" s="64">
        <v>14459</v>
      </c>
      <c r="BB87" s="64">
        <v>12446</v>
      </c>
      <c r="BC87" s="64">
        <v>26905</v>
      </c>
      <c r="BD87" s="64">
        <v>0</v>
      </c>
      <c r="BE87" s="64">
        <v>34681</v>
      </c>
      <c r="BF87" s="59">
        <v>0</v>
      </c>
      <c r="BG87" s="59">
        <v>61586</v>
      </c>
      <c r="BH87" s="59">
        <v>31060</v>
      </c>
      <c r="BI87" s="59">
        <v>1200</v>
      </c>
      <c r="BJ87" s="59">
        <v>2000</v>
      </c>
      <c r="BK87" s="59">
        <v>4447</v>
      </c>
      <c r="BL87" s="59">
        <v>17180</v>
      </c>
      <c r="BM87" s="64">
        <v>250</v>
      </c>
      <c r="BN87" s="64">
        <v>56137</v>
      </c>
      <c r="BO87" s="64">
        <v>335929</v>
      </c>
      <c r="BP87" s="64">
        <v>0</v>
      </c>
      <c r="BQ87" s="64">
        <v>0</v>
      </c>
      <c r="BR87" s="64">
        <v>0</v>
      </c>
      <c r="BS87" s="64">
        <v>0</v>
      </c>
      <c r="BT87" s="64">
        <v>0</v>
      </c>
      <c r="BU87" s="59">
        <v>0</v>
      </c>
      <c r="BV87" s="65">
        <v>943</v>
      </c>
      <c r="BW87" s="53">
        <v>1077</v>
      </c>
      <c r="BX87" s="53">
        <v>44841</v>
      </c>
      <c r="BY87" s="53">
        <v>0</v>
      </c>
      <c r="BZ87" s="53">
        <v>0</v>
      </c>
      <c r="CA87" s="53">
        <v>0</v>
      </c>
      <c r="CB87" s="53">
        <v>44841</v>
      </c>
      <c r="CC87" s="53">
        <v>0</v>
      </c>
      <c r="CD87" s="53">
        <v>0</v>
      </c>
      <c r="CE87" s="53">
        <v>0</v>
      </c>
      <c r="CF87" s="51">
        <v>14</v>
      </c>
      <c r="CG87" s="51">
        <v>181</v>
      </c>
      <c r="CH87" s="53">
        <v>5819</v>
      </c>
      <c r="CI87" s="53">
        <v>5</v>
      </c>
      <c r="CJ87" s="53">
        <v>63</v>
      </c>
      <c r="CK87" s="53">
        <v>3018</v>
      </c>
      <c r="CL87" s="53">
        <v>0</v>
      </c>
      <c r="CM87" s="53">
        <v>0</v>
      </c>
      <c r="CN87" s="53">
        <v>39</v>
      </c>
      <c r="CO87" s="53">
        <v>0</v>
      </c>
      <c r="CP87" s="53">
        <v>0</v>
      </c>
      <c r="CQ87" s="53">
        <v>136</v>
      </c>
      <c r="CR87" s="53">
        <v>0</v>
      </c>
      <c r="CS87" s="53">
        <v>0</v>
      </c>
      <c r="CT87" s="51">
        <v>0</v>
      </c>
      <c r="CU87" s="53">
        <v>4519</v>
      </c>
      <c r="CV87" s="53">
        <v>18461</v>
      </c>
      <c r="CW87" s="53">
        <v>22980</v>
      </c>
      <c r="CX87" s="53">
        <v>0</v>
      </c>
      <c r="CY87" s="53">
        <v>575</v>
      </c>
      <c r="CZ87" s="53">
        <v>575</v>
      </c>
      <c r="DA87" s="53">
        <v>0</v>
      </c>
      <c r="DB87" s="53">
        <v>1291</v>
      </c>
      <c r="DC87" s="53">
        <v>1291</v>
      </c>
      <c r="DD87" s="53">
        <v>2500</v>
      </c>
      <c r="DE87" s="53">
        <v>487</v>
      </c>
      <c r="DF87" s="53">
        <v>2987</v>
      </c>
      <c r="DG87" s="53">
        <v>0</v>
      </c>
      <c r="DH87" s="53">
        <v>16193</v>
      </c>
      <c r="DI87" s="53">
        <v>16193</v>
      </c>
      <c r="DJ87" s="53">
        <v>7019</v>
      </c>
      <c r="DK87" s="53">
        <v>37007</v>
      </c>
      <c r="DL87" s="53">
        <v>44026</v>
      </c>
      <c r="DM87" s="51">
        <v>235</v>
      </c>
      <c r="DN87" s="53">
        <v>421</v>
      </c>
      <c r="DO87" s="53">
        <v>61</v>
      </c>
      <c r="DP87" s="53">
        <v>594</v>
      </c>
      <c r="DQ87" s="53">
        <v>0</v>
      </c>
      <c r="DR87" s="53">
        <v>0</v>
      </c>
      <c r="DS87" s="53">
        <v>61</v>
      </c>
      <c r="DT87" s="53">
        <v>594</v>
      </c>
      <c r="DU87" s="53">
        <v>2592</v>
      </c>
      <c r="DV87" s="53">
        <v>38592</v>
      </c>
      <c r="DW87" s="56">
        <v>5000</v>
      </c>
      <c r="DX87" s="56" t="s">
        <v>169</v>
      </c>
      <c r="DY87" s="53">
        <v>5</v>
      </c>
      <c r="DZ87" s="53">
        <v>16000</v>
      </c>
      <c r="EA87" s="87">
        <v>15000</v>
      </c>
      <c r="EB87" s="124" t="s">
        <v>519</v>
      </c>
      <c r="EC87" s="3"/>
      <c r="ED87" s="3"/>
      <c r="EE87" s="22"/>
      <c r="EF87" s="22"/>
      <c r="EG87" s="22"/>
      <c r="EH87" s="22"/>
      <c r="EI87" s="22"/>
      <c r="EJ87" s="22"/>
      <c r="EK87" s="3"/>
      <c r="EL87" s="3"/>
      <c r="EM87" s="2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</row>
    <row r="88" spans="1:256" s="1" customFormat="1" ht="12" customHeight="1" x14ac:dyDescent="0.25">
      <c r="A88" s="85" t="s">
        <v>40</v>
      </c>
      <c r="B88" s="61" t="s">
        <v>153</v>
      </c>
      <c r="C88" s="61" t="s">
        <v>153</v>
      </c>
      <c r="D88" s="62" t="s">
        <v>125</v>
      </c>
      <c r="E88" s="61">
        <v>99654</v>
      </c>
      <c r="F88" s="61">
        <v>9073765913</v>
      </c>
      <c r="G88" s="61">
        <v>9073762347</v>
      </c>
      <c r="H88" s="52" t="s">
        <v>257</v>
      </c>
      <c r="I88" s="53">
        <v>29535</v>
      </c>
      <c r="J88" s="51">
        <v>1</v>
      </c>
      <c r="K88" s="51">
        <v>0</v>
      </c>
      <c r="L88" s="51">
        <v>0</v>
      </c>
      <c r="M88" s="51">
        <v>0</v>
      </c>
      <c r="N88" s="54">
        <v>44</v>
      </c>
      <c r="O88" s="55">
        <v>52</v>
      </c>
      <c r="P88" s="56" t="s">
        <v>492</v>
      </c>
      <c r="Q88" s="56" t="s">
        <v>494</v>
      </c>
      <c r="R88" s="56" t="s">
        <v>169</v>
      </c>
      <c r="S88" s="56" t="s">
        <v>169</v>
      </c>
      <c r="T88" s="56" t="s">
        <v>494</v>
      </c>
      <c r="U88" s="56" t="s">
        <v>494</v>
      </c>
      <c r="V88" s="56" t="s">
        <v>494</v>
      </c>
      <c r="W88" s="56" t="s">
        <v>494</v>
      </c>
      <c r="X88" s="56" t="s">
        <v>494</v>
      </c>
      <c r="Y88" s="56" t="s">
        <v>494</v>
      </c>
      <c r="Z88" s="57">
        <v>3</v>
      </c>
      <c r="AA88" s="58">
        <v>3</v>
      </c>
      <c r="AB88" s="63">
        <v>6.4</v>
      </c>
      <c r="AC88" s="63">
        <v>9.4</v>
      </c>
      <c r="AD88" s="53">
        <v>55</v>
      </c>
      <c r="AE88" s="53">
        <v>724</v>
      </c>
      <c r="AF88" s="64">
        <v>292853</v>
      </c>
      <c r="AG88" s="64">
        <v>379519</v>
      </c>
      <c r="AH88" s="59">
        <v>0</v>
      </c>
      <c r="AI88" s="59">
        <v>0</v>
      </c>
      <c r="AJ88" s="59">
        <v>0</v>
      </c>
      <c r="AK88" s="59">
        <v>672372</v>
      </c>
      <c r="AL88" s="64">
        <v>6250</v>
      </c>
      <c r="AM88" s="64">
        <v>0</v>
      </c>
      <c r="AN88" s="59">
        <v>0</v>
      </c>
      <c r="AO88" s="59">
        <v>6250</v>
      </c>
      <c r="AP88" s="64">
        <v>0</v>
      </c>
      <c r="AQ88" s="59">
        <v>0</v>
      </c>
      <c r="AR88" s="59">
        <v>0</v>
      </c>
      <c r="AS88" s="59">
        <v>0</v>
      </c>
      <c r="AT88" s="59">
        <v>17856</v>
      </c>
      <c r="AU88" s="64">
        <v>509</v>
      </c>
      <c r="AV88" s="64">
        <v>18365</v>
      </c>
      <c r="AW88" s="64">
        <v>696987</v>
      </c>
      <c r="AX88" s="64">
        <v>345351</v>
      </c>
      <c r="AY88" s="64">
        <v>108267</v>
      </c>
      <c r="AZ88" s="64">
        <v>453618</v>
      </c>
      <c r="BA88" s="64">
        <v>53244</v>
      </c>
      <c r="BB88" s="64">
        <v>6725</v>
      </c>
      <c r="BC88" s="64">
        <v>59969</v>
      </c>
      <c r="BD88" s="64">
        <v>0</v>
      </c>
      <c r="BE88" s="64">
        <v>3963</v>
      </c>
      <c r="BF88" s="59">
        <v>0</v>
      </c>
      <c r="BG88" s="59">
        <v>63932</v>
      </c>
      <c r="BH88" s="59">
        <v>11548</v>
      </c>
      <c r="BI88" s="59">
        <v>48232</v>
      </c>
      <c r="BJ88" s="59">
        <v>837</v>
      </c>
      <c r="BK88" s="59">
        <v>11052</v>
      </c>
      <c r="BL88" s="59">
        <v>60015</v>
      </c>
      <c r="BM88" s="64">
        <v>31009</v>
      </c>
      <c r="BN88" s="64">
        <v>162693</v>
      </c>
      <c r="BO88" s="64">
        <v>680243</v>
      </c>
      <c r="BP88" s="64">
        <v>0</v>
      </c>
      <c r="BQ88" s="64">
        <v>0</v>
      </c>
      <c r="BR88" s="64">
        <v>0</v>
      </c>
      <c r="BS88" s="64">
        <v>0</v>
      </c>
      <c r="BT88" s="64">
        <v>0</v>
      </c>
      <c r="BU88" s="59">
        <v>0</v>
      </c>
      <c r="BV88" s="65">
        <v>1834</v>
      </c>
      <c r="BW88" s="53">
        <v>4184</v>
      </c>
      <c r="BX88" s="53">
        <v>52275</v>
      </c>
      <c r="BY88" s="53">
        <v>0</v>
      </c>
      <c r="BZ88" s="53">
        <v>0</v>
      </c>
      <c r="CA88" s="53">
        <v>0</v>
      </c>
      <c r="CB88" s="53">
        <v>52275</v>
      </c>
      <c r="CC88" s="53">
        <v>0</v>
      </c>
      <c r="CD88" s="53">
        <v>0</v>
      </c>
      <c r="CE88" s="53">
        <v>0</v>
      </c>
      <c r="CF88" s="51">
        <v>249</v>
      </c>
      <c r="CG88" s="51">
        <v>400</v>
      </c>
      <c r="CH88" s="51">
        <v>1944</v>
      </c>
      <c r="CI88" s="51">
        <v>155</v>
      </c>
      <c r="CJ88" s="51">
        <v>219</v>
      </c>
      <c r="CK88" s="51">
        <v>1615</v>
      </c>
      <c r="CL88" s="53">
        <v>0</v>
      </c>
      <c r="CM88" s="53">
        <v>0</v>
      </c>
      <c r="CN88" s="53">
        <v>39</v>
      </c>
      <c r="CO88" s="53">
        <v>5</v>
      </c>
      <c r="CP88" s="53">
        <v>0</v>
      </c>
      <c r="CQ88" s="53">
        <v>83</v>
      </c>
      <c r="CR88" s="53">
        <v>1</v>
      </c>
      <c r="CS88" s="53">
        <v>0</v>
      </c>
      <c r="CT88" s="51">
        <v>0</v>
      </c>
      <c r="CU88" s="53">
        <v>61201</v>
      </c>
      <c r="CV88" s="53">
        <v>48750</v>
      </c>
      <c r="CW88" s="53">
        <v>109951</v>
      </c>
      <c r="CX88" s="53">
        <v>602</v>
      </c>
      <c r="CY88" s="53">
        <v>0</v>
      </c>
      <c r="CZ88" s="53">
        <v>602</v>
      </c>
      <c r="DA88" s="53">
        <v>2112</v>
      </c>
      <c r="DB88" s="53">
        <v>5767</v>
      </c>
      <c r="DC88" s="53">
        <v>7879</v>
      </c>
      <c r="DD88" s="53">
        <v>6026</v>
      </c>
      <c r="DE88" s="53">
        <v>4266</v>
      </c>
      <c r="DF88" s="53">
        <v>10292</v>
      </c>
      <c r="DG88" s="53">
        <v>472</v>
      </c>
      <c r="DH88" s="53">
        <v>3</v>
      </c>
      <c r="DI88" s="53">
        <v>475</v>
      </c>
      <c r="DJ88" s="53">
        <v>70413</v>
      </c>
      <c r="DK88" s="53">
        <v>58786</v>
      </c>
      <c r="DL88" s="53">
        <v>129199</v>
      </c>
      <c r="DM88" s="51">
        <v>20</v>
      </c>
      <c r="DN88" s="53">
        <v>596</v>
      </c>
      <c r="DO88" s="53">
        <v>146</v>
      </c>
      <c r="DP88" s="53">
        <v>6159</v>
      </c>
      <c r="DQ88" s="53">
        <v>1</v>
      </c>
      <c r="DR88" s="53">
        <v>104</v>
      </c>
      <c r="DS88" s="53">
        <v>147</v>
      </c>
      <c r="DT88" s="53">
        <v>6263</v>
      </c>
      <c r="DU88" s="53">
        <v>2198</v>
      </c>
      <c r="DV88" s="53">
        <v>74634</v>
      </c>
      <c r="DW88" s="56">
        <v>1512</v>
      </c>
      <c r="DX88" s="56" t="s">
        <v>494</v>
      </c>
      <c r="DY88" s="53">
        <v>6</v>
      </c>
      <c r="DZ88" s="53">
        <v>8294</v>
      </c>
      <c r="EA88" s="87">
        <v>7687</v>
      </c>
      <c r="EB88" s="124" t="s">
        <v>519</v>
      </c>
      <c r="EC88" s="3"/>
      <c r="ED88" s="3"/>
      <c r="EE88" s="22"/>
      <c r="EF88" s="22"/>
      <c r="EG88" s="22"/>
      <c r="EH88" s="22"/>
      <c r="EI88" s="22"/>
      <c r="EJ88" s="22"/>
      <c r="EK88" s="3"/>
      <c r="EL88" s="3"/>
      <c r="EM88" s="2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spans="1:256" s="1" customFormat="1" ht="12" customHeight="1" x14ac:dyDescent="0.25">
      <c r="A89" s="85" t="s">
        <v>341</v>
      </c>
      <c r="B89" s="61" t="s">
        <v>366</v>
      </c>
      <c r="C89" s="61" t="s">
        <v>342</v>
      </c>
      <c r="D89" s="62" t="s">
        <v>377</v>
      </c>
      <c r="E89" s="61">
        <v>99950</v>
      </c>
      <c r="F89" s="61">
        <v>9078465226</v>
      </c>
      <c r="G89" s="61">
        <v>9078465226</v>
      </c>
      <c r="H89" s="52" t="s">
        <v>375</v>
      </c>
      <c r="I89" s="53">
        <v>76</v>
      </c>
      <c r="J89" s="51">
        <v>1</v>
      </c>
      <c r="K89" s="51">
        <v>0</v>
      </c>
      <c r="L89" s="51">
        <v>0</v>
      </c>
      <c r="M89" s="51">
        <v>0</v>
      </c>
      <c r="N89" s="54">
        <v>14</v>
      </c>
      <c r="O89" s="55">
        <v>52</v>
      </c>
      <c r="P89" s="56" t="s">
        <v>493</v>
      </c>
      <c r="Q89" s="56" t="s">
        <v>169</v>
      </c>
      <c r="R89" s="56" t="s">
        <v>494</v>
      </c>
      <c r="S89" s="56" t="s">
        <v>169</v>
      </c>
      <c r="T89" s="56" t="s">
        <v>494</v>
      </c>
      <c r="U89" s="56" t="s">
        <v>169</v>
      </c>
      <c r="V89" s="56" t="s">
        <v>494</v>
      </c>
      <c r="W89" s="56" t="s">
        <v>494</v>
      </c>
      <c r="X89" s="56" t="s">
        <v>494</v>
      </c>
      <c r="Y89" s="56" t="s">
        <v>494</v>
      </c>
      <c r="Z89" s="57">
        <v>0</v>
      </c>
      <c r="AA89" s="58">
        <v>0</v>
      </c>
      <c r="AB89" s="63">
        <v>0</v>
      </c>
      <c r="AC89" s="63">
        <v>0</v>
      </c>
      <c r="AD89" s="53">
        <v>16</v>
      </c>
      <c r="AE89" s="53">
        <v>7500</v>
      </c>
      <c r="AF89" s="64">
        <v>0</v>
      </c>
      <c r="AG89" s="64">
        <v>0</v>
      </c>
      <c r="AH89" s="59">
        <v>0</v>
      </c>
      <c r="AI89" s="59">
        <v>0</v>
      </c>
      <c r="AJ89" s="59">
        <v>0</v>
      </c>
      <c r="AK89" s="59">
        <v>0</v>
      </c>
      <c r="AL89" s="64">
        <v>6250</v>
      </c>
      <c r="AM89" s="64">
        <v>850</v>
      </c>
      <c r="AN89" s="59">
        <v>0</v>
      </c>
      <c r="AO89" s="59">
        <v>7100</v>
      </c>
      <c r="AP89" s="64">
        <v>0</v>
      </c>
      <c r="AQ89" s="59">
        <v>0</v>
      </c>
      <c r="AR89" s="59">
        <v>0</v>
      </c>
      <c r="AS89" s="59">
        <v>572</v>
      </c>
      <c r="AT89" s="59">
        <v>253</v>
      </c>
      <c r="AU89" s="64">
        <v>160</v>
      </c>
      <c r="AV89" s="64">
        <v>985</v>
      </c>
      <c r="AW89" s="64">
        <v>8085</v>
      </c>
      <c r="AX89" s="64">
        <v>0</v>
      </c>
      <c r="AY89" s="64">
        <v>0</v>
      </c>
      <c r="AZ89" s="64">
        <v>0</v>
      </c>
      <c r="BA89" s="64">
        <v>2317</v>
      </c>
      <c r="BB89" s="64">
        <v>568</v>
      </c>
      <c r="BC89" s="64">
        <v>2885</v>
      </c>
      <c r="BD89" s="64">
        <v>0</v>
      </c>
      <c r="BE89" s="64">
        <v>887</v>
      </c>
      <c r="BF89" s="59">
        <v>194</v>
      </c>
      <c r="BG89" s="59">
        <v>3966</v>
      </c>
      <c r="BH89" s="59">
        <v>860</v>
      </c>
      <c r="BI89" s="59">
        <v>0</v>
      </c>
      <c r="BJ89" s="59">
        <v>542</v>
      </c>
      <c r="BK89" s="59">
        <v>405</v>
      </c>
      <c r="BL89" s="59">
        <v>502</v>
      </c>
      <c r="BM89" s="64">
        <v>0</v>
      </c>
      <c r="BN89" s="64">
        <v>2309</v>
      </c>
      <c r="BO89" s="64">
        <v>6275</v>
      </c>
      <c r="BP89" s="64">
        <v>0</v>
      </c>
      <c r="BQ89" s="64">
        <v>595</v>
      </c>
      <c r="BR89" s="64">
        <v>3388</v>
      </c>
      <c r="BS89" s="64">
        <v>0</v>
      </c>
      <c r="BT89" s="64">
        <v>3983</v>
      </c>
      <c r="BU89" s="59">
        <v>3983</v>
      </c>
      <c r="BV89" s="65">
        <v>200</v>
      </c>
      <c r="BW89" s="53">
        <v>1217</v>
      </c>
      <c r="BX89" s="53">
        <v>2834</v>
      </c>
      <c r="BY89" s="53">
        <v>398</v>
      </c>
      <c r="BZ89" s="53">
        <v>485</v>
      </c>
      <c r="CA89" s="53">
        <v>87</v>
      </c>
      <c r="CB89" s="53">
        <v>2921</v>
      </c>
      <c r="CC89" s="53">
        <v>0</v>
      </c>
      <c r="CD89" s="53">
        <v>0</v>
      </c>
      <c r="CE89" s="53">
        <v>0</v>
      </c>
      <c r="CF89" s="51">
        <v>0</v>
      </c>
      <c r="CG89" s="51">
        <v>65</v>
      </c>
      <c r="CH89" s="51">
        <v>80</v>
      </c>
      <c r="CI89" s="51">
        <v>20</v>
      </c>
      <c r="CJ89" s="51">
        <v>147</v>
      </c>
      <c r="CK89" s="51">
        <v>424</v>
      </c>
      <c r="CL89" s="53">
        <v>0</v>
      </c>
      <c r="CM89" s="53">
        <v>0</v>
      </c>
      <c r="CN89" s="53">
        <v>39</v>
      </c>
      <c r="CO89" s="53">
        <v>0</v>
      </c>
      <c r="CP89" s="53">
        <v>13</v>
      </c>
      <c r="CQ89" s="53">
        <v>13</v>
      </c>
      <c r="CR89" s="53">
        <v>0</v>
      </c>
      <c r="CS89" s="53">
        <v>1</v>
      </c>
      <c r="CT89" s="51">
        <v>1</v>
      </c>
      <c r="CU89" s="53">
        <v>258</v>
      </c>
      <c r="CV89" s="53">
        <v>401</v>
      </c>
      <c r="CW89" s="53">
        <v>659</v>
      </c>
      <c r="CX89" s="53">
        <v>0</v>
      </c>
      <c r="CY89" s="53">
        <v>23</v>
      </c>
      <c r="CZ89" s="53">
        <v>23</v>
      </c>
      <c r="DA89" s="53">
        <v>6</v>
      </c>
      <c r="DB89" s="53">
        <v>42</v>
      </c>
      <c r="DC89" s="53">
        <v>48</v>
      </c>
      <c r="DD89" s="53">
        <v>13</v>
      </c>
      <c r="DE89" s="53">
        <v>615</v>
      </c>
      <c r="DF89" s="53">
        <v>628</v>
      </c>
      <c r="DG89" s="53">
        <v>0</v>
      </c>
      <c r="DH89" s="53">
        <v>2</v>
      </c>
      <c r="DI89" s="53">
        <v>2</v>
      </c>
      <c r="DJ89" s="53">
        <v>277</v>
      </c>
      <c r="DK89" s="53">
        <v>1083</v>
      </c>
      <c r="DL89" s="53">
        <v>1360</v>
      </c>
      <c r="DM89" s="51">
        <v>0</v>
      </c>
      <c r="DN89" s="53">
        <v>21</v>
      </c>
      <c r="DO89" s="53">
        <v>21</v>
      </c>
      <c r="DP89" s="53">
        <v>135</v>
      </c>
      <c r="DQ89" s="53">
        <v>4</v>
      </c>
      <c r="DR89" s="53">
        <v>40</v>
      </c>
      <c r="DS89" s="53">
        <v>25</v>
      </c>
      <c r="DT89" s="53">
        <v>175</v>
      </c>
      <c r="DU89" s="53">
        <v>790</v>
      </c>
      <c r="DV89" s="53">
        <v>909</v>
      </c>
      <c r="DW89" s="56">
        <v>162</v>
      </c>
      <c r="DX89" s="56" t="s">
        <v>169</v>
      </c>
      <c r="DY89" s="53">
        <v>2</v>
      </c>
      <c r="DZ89" s="53">
        <v>504</v>
      </c>
      <c r="EA89" s="87">
        <v>1500</v>
      </c>
      <c r="EB89" s="124" t="s">
        <v>519</v>
      </c>
      <c r="EC89" s="3"/>
      <c r="ED89" s="3"/>
      <c r="EE89" s="22"/>
      <c r="EF89" s="22"/>
      <c r="EG89" s="22"/>
      <c r="EH89" s="22"/>
      <c r="EI89" s="22"/>
      <c r="EJ89" s="22"/>
      <c r="EK89" s="3"/>
      <c r="EL89" s="3"/>
      <c r="EM89" s="2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:256" s="1" customFormat="1" ht="12" customHeight="1" x14ac:dyDescent="0.25">
      <c r="A90" s="85" t="s">
        <v>294</v>
      </c>
      <c r="B90" s="61" t="s">
        <v>329</v>
      </c>
      <c r="C90" s="61" t="s">
        <v>211</v>
      </c>
      <c r="D90" s="62" t="s">
        <v>281</v>
      </c>
      <c r="E90" s="61">
        <v>99784</v>
      </c>
      <c r="F90" s="61">
        <v>9076383411</v>
      </c>
      <c r="G90" s="61">
        <v>9076383421</v>
      </c>
      <c r="H90" s="52" t="s">
        <v>375</v>
      </c>
      <c r="I90" s="53">
        <v>224</v>
      </c>
      <c r="J90" s="51">
        <v>1</v>
      </c>
      <c r="K90" s="51">
        <v>0</v>
      </c>
      <c r="L90" s="51">
        <v>0</v>
      </c>
      <c r="M90" s="51">
        <v>0</v>
      </c>
      <c r="N90" s="54">
        <v>12</v>
      </c>
      <c r="O90" s="55">
        <v>48</v>
      </c>
      <c r="P90" s="56" t="s">
        <v>491</v>
      </c>
      <c r="Q90" s="56" t="s">
        <v>494</v>
      </c>
      <c r="R90" s="56" t="s">
        <v>169</v>
      </c>
      <c r="S90" s="56" t="s">
        <v>169</v>
      </c>
      <c r="T90" s="56" t="s">
        <v>494</v>
      </c>
      <c r="U90" s="56" t="s">
        <v>494</v>
      </c>
      <c r="V90" s="56" t="s">
        <v>494</v>
      </c>
      <c r="W90" s="56" t="s">
        <v>494</v>
      </c>
      <c r="X90" s="56" t="s">
        <v>494</v>
      </c>
      <c r="Y90" s="56" t="s">
        <v>494</v>
      </c>
      <c r="Z90" s="57">
        <v>0</v>
      </c>
      <c r="AA90" s="58">
        <v>0.3</v>
      </c>
      <c r="AB90" s="63">
        <v>0</v>
      </c>
      <c r="AC90" s="63">
        <v>0.3</v>
      </c>
      <c r="AD90" s="53">
        <v>4</v>
      </c>
      <c r="AE90" s="53">
        <v>315</v>
      </c>
      <c r="AF90" s="64">
        <v>9986</v>
      </c>
      <c r="AG90" s="64">
        <v>0</v>
      </c>
      <c r="AH90" s="59">
        <v>0</v>
      </c>
      <c r="AI90" s="59">
        <v>0</v>
      </c>
      <c r="AJ90" s="59">
        <v>0</v>
      </c>
      <c r="AK90" s="59">
        <v>9986</v>
      </c>
      <c r="AL90" s="64">
        <v>6250</v>
      </c>
      <c r="AM90" s="64">
        <v>0</v>
      </c>
      <c r="AN90" s="59">
        <v>0</v>
      </c>
      <c r="AO90" s="59">
        <v>6250</v>
      </c>
      <c r="AP90" s="64">
        <v>0</v>
      </c>
      <c r="AQ90" s="59">
        <v>4000</v>
      </c>
      <c r="AR90" s="59">
        <v>4000</v>
      </c>
      <c r="AS90" s="59">
        <v>0</v>
      </c>
      <c r="AT90" s="59">
        <v>0</v>
      </c>
      <c r="AU90" s="64">
        <v>0</v>
      </c>
      <c r="AV90" s="64">
        <v>0</v>
      </c>
      <c r="AW90" s="64">
        <v>20236</v>
      </c>
      <c r="AX90" s="64">
        <v>3268</v>
      </c>
      <c r="AY90" s="64">
        <v>0</v>
      </c>
      <c r="AZ90" s="64">
        <v>3268</v>
      </c>
      <c r="BA90" s="64">
        <v>7275</v>
      </c>
      <c r="BB90" s="64">
        <v>527</v>
      </c>
      <c r="BC90" s="64">
        <v>7802</v>
      </c>
      <c r="BD90" s="64">
        <v>0</v>
      </c>
      <c r="BE90" s="64">
        <v>0</v>
      </c>
      <c r="BF90" s="59">
        <v>0</v>
      </c>
      <c r="BG90" s="59">
        <v>7802</v>
      </c>
      <c r="BH90" s="59">
        <v>7200</v>
      </c>
      <c r="BI90" s="59">
        <v>1606</v>
      </c>
      <c r="BJ90" s="59">
        <v>0</v>
      </c>
      <c r="BK90" s="59">
        <v>0</v>
      </c>
      <c r="BL90" s="59">
        <v>360</v>
      </c>
      <c r="BM90" s="64">
        <v>0</v>
      </c>
      <c r="BN90" s="64">
        <v>9166</v>
      </c>
      <c r="BO90" s="64">
        <v>20236</v>
      </c>
      <c r="BP90" s="64">
        <v>0</v>
      </c>
      <c r="BQ90" s="64">
        <v>0</v>
      </c>
      <c r="BR90" s="64">
        <v>0</v>
      </c>
      <c r="BS90" s="64">
        <v>0</v>
      </c>
      <c r="BT90" s="64">
        <v>0</v>
      </c>
      <c r="BU90" s="59">
        <v>0</v>
      </c>
      <c r="BV90" s="65">
        <v>274</v>
      </c>
      <c r="BW90" s="53">
        <v>903</v>
      </c>
      <c r="BX90" s="53">
        <v>5225</v>
      </c>
      <c r="BY90" s="53">
        <v>1</v>
      </c>
      <c r="BZ90" s="53">
        <v>40</v>
      </c>
      <c r="CA90" s="53">
        <v>113</v>
      </c>
      <c r="CB90" s="53">
        <v>5338</v>
      </c>
      <c r="CC90" s="53">
        <v>0</v>
      </c>
      <c r="CD90" s="53">
        <v>0</v>
      </c>
      <c r="CE90" s="53">
        <v>0</v>
      </c>
      <c r="CF90" s="51">
        <v>0</v>
      </c>
      <c r="CG90" s="51">
        <v>106</v>
      </c>
      <c r="CH90" s="51">
        <v>116</v>
      </c>
      <c r="CI90" s="51">
        <v>16</v>
      </c>
      <c r="CJ90" s="51">
        <v>17</v>
      </c>
      <c r="CK90" s="51">
        <v>58</v>
      </c>
      <c r="CL90" s="53">
        <v>0</v>
      </c>
      <c r="CM90" s="53">
        <v>0</v>
      </c>
      <c r="CN90" s="53">
        <v>39</v>
      </c>
      <c r="CO90" s="53">
        <v>3</v>
      </c>
      <c r="CP90" s="53">
        <v>7</v>
      </c>
      <c r="CQ90" s="53">
        <v>40</v>
      </c>
      <c r="CR90" s="53">
        <v>0</v>
      </c>
      <c r="CS90" s="53">
        <v>0</v>
      </c>
      <c r="CT90" s="51">
        <v>0</v>
      </c>
      <c r="CU90" s="53">
        <v>743</v>
      </c>
      <c r="CV90" s="53">
        <v>351</v>
      </c>
      <c r="CW90" s="53">
        <v>1094</v>
      </c>
      <c r="CX90" s="53">
        <v>0</v>
      </c>
      <c r="CY90" s="53">
        <v>0</v>
      </c>
      <c r="CZ90" s="53">
        <v>0</v>
      </c>
      <c r="DA90" s="53">
        <v>0</v>
      </c>
      <c r="DB90" s="53">
        <v>0</v>
      </c>
      <c r="DC90" s="53">
        <v>0</v>
      </c>
      <c r="DD90" s="53">
        <v>0</v>
      </c>
      <c r="DE90" s="53">
        <v>0</v>
      </c>
      <c r="DF90" s="53">
        <v>0</v>
      </c>
      <c r="DG90" s="53">
        <v>0</v>
      </c>
      <c r="DH90" s="53">
        <v>0</v>
      </c>
      <c r="DI90" s="53">
        <v>0</v>
      </c>
      <c r="DJ90" s="53">
        <v>743</v>
      </c>
      <c r="DK90" s="53">
        <v>351</v>
      </c>
      <c r="DL90" s="53">
        <v>1094</v>
      </c>
      <c r="DM90" s="51">
        <v>0</v>
      </c>
      <c r="DN90" s="53">
        <v>0</v>
      </c>
      <c r="DO90" s="53">
        <v>133</v>
      </c>
      <c r="DP90" s="53">
        <v>1042</v>
      </c>
      <c r="DQ90" s="53">
        <v>13</v>
      </c>
      <c r="DR90" s="53">
        <v>80</v>
      </c>
      <c r="DS90" s="53">
        <v>146</v>
      </c>
      <c r="DT90" s="53">
        <v>1122</v>
      </c>
      <c r="DU90" s="53">
        <v>583</v>
      </c>
      <c r="DV90" s="53">
        <v>2362</v>
      </c>
      <c r="DW90" s="56">
        <v>256</v>
      </c>
      <c r="DX90" s="56" t="s">
        <v>169</v>
      </c>
      <c r="DY90" s="53">
        <v>1</v>
      </c>
      <c r="DZ90" s="53">
        <v>67</v>
      </c>
      <c r="EA90" s="87">
        <v>562</v>
      </c>
      <c r="EB90" s="124" t="s">
        <v>519</v>
      </c>
      <c r="EC90" s="3"/>
      <c r="ED90" s="3"/>
      <c r="EE90" s="22"/>
      <c r="EF90" s="22"/>
      <c r="EG90" s="22"/>
      <c r="EH90" s="22"/>
      <c r="EI90" s="22"/>
      <c r="EJ90" s="22"/>
      <c r="EK90" s="3"/>
      <c r="EL90" s="3"/>
      <c r="EM90" s="2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:256" s="1" customFormat="1" x14ac:dyDescent="0.25">
      <c r="A91" s="85" t="s">
        <v>41</v>
      </c>
      <c r="B91" s="61" t="s">
        <v>260</v>
      </c>
      <c r="C91" s="61" t="s">
        <v>46</v>
      </c>
      <c r="D91" s="62" t="s">
        <v>126</v>
      </c>
      <c r="E91" s="61">
        <v>99688</v>
      </c>
      <c r="F91" s="61">
        <v>9074956424</v>
      </c>
      <c r="G91" s="61">
        <v>9074955014</v>
      </c>
      <c r="H91" s="52" t="s">
        <v>337</v>
      </c>
      <c r="I91" s="53">
        <v>7898</v>
      </c>
      <c r="J91" s="51">
        <v>1</v>
      </c>
      <c r="K91" s="51">
        <v>0</v>
      </c>
      <c r="L91" s="51">
        <v>0</v>
      </c>
      <c r="M91" s="51">
        <v>0</v>
      </c>
      <c r="N91" s="54">
        <v>39.5</v>
      </c>
      <c r="O91" s="55">
        <v>52</v>
      </c>
      <c r="P91" s="56" t="s">
        <v>492</v>
      </c>
      <c r="Q91" s="56" t="s">
        <v>494</v>
      </c>
      <c r="R91" s="56" t="s">
        <v>169</v>
      </c>
      <c r="S91" s="56" t="s">
        <v>169</v>
      </c>
      <c r="T91" s="56" t="s">
        <v>494</v>
      </c>
      <c r="U91" s="56" t="s">
        <v>494</v>
      </c>
      <c r="V91" s="56" t="s">
        <v>494</v>
      </c>
      <c r="W91" s="56" t="s">
        <v>494</v>
      </c>
      <c r="X91" s="56" t="s">
        <v>494</v>
      </c>
      <c r="Y91" s="56" t="s">
        <v>494</v>
      </c>
      <c r="Z91" s="57">
        <v>0</v>
      </c>
      <c r="AA91" s="58">
        <v>1</v>
      </c>
      <c r="AB91" s="63">
        <v>1.3</v>
      </c>
      <c r="AC91" s="63">
        <v>2.2999999999999998</v>
      </c>
      <c r="AD91" s="53">
        <v>45</v>
      </c>
      <c r="AE91" s="53">
        <v>1159</v>
      </c>
      <c r="AF91" s="64">
        <v>0</v>
      </c>
      <c r="AG91" s="64">
        <v>171702</v>
      </c>
      <c r="AH91" s="59">
        <v>0</v>
      </c>
      <c r="AI91" s="59">
        <v>0</v>
      </c>
      <c r="AJ91" s="59">
        <v>0</v>
      </c>
      <c r="AK91" s="59">
        <v>171702</v>
      </c>
      <c r="AL91" s="64">
        <v>6250</v>
      </c>
      <c r="AM91" s="64">
        <v>0</v>
      </c>
      <c r="AN91" s="59">
        <v>0</v>
      </c>
      <c r="AO91" s="59">
        <v>6250</v>
      </c>
      <c r="AP91" s="64">
        <v>9513</v>
      </c>
      <c r="AQ91" s="59">
        <v>0</v>
      </c>
      <c r="AR91" s="59">
        <v>9513</v>
      </c>
      <c r="AS91" s="59">
        <v>0</v>
      </c>
      <c r="AT91" s="59">
        <v>0</v>
      </c>
      <c r="AU91" s="64">
        <v>0</v>
      </c>
      <c r="AV91" s="64">
        <v>0</v>
      </c>
      <c r="AW91" s="64">
        <v>187465</v>
      </c>
      <c r="AX91" s="64">
        <v>87478</v>
      </c>
      <c r="AY91" s="64">
        <v>38865</v>
      </c>
      <c r="AZ91" s="64">
        <v>126343</v>
      </c>
      <c r="BA91" s="64">
        <v>18708</v>
      </c>
      <c r="BB91" s="64">
        <v>500</v>
      </c>
      <c r="BC91" s="64">
        <v>19208</v>
      </c>
      <c r="BD91" s="64">
        <v>0</v>
      </c>
      <c r="BE91" s="64">
        <v>0</v>
      </c>
      <c r="BF91" s="59">
        <v>0</v>
      </c>
      <c r="BG91" s="59">
        <v>19208</v>
      </c>
      <c r="BH91" s="59">
        <v>18263</v>
      </c>
      <c r="BI91" s="59">
        <v>2040</v>
      </c>
      <c r="BJ91" s="59">
        <v>1072</v>
      </c>
      <c r="BK91" s="59">
        <v>2190</v>
      </c>
      <c r="BL91" s="59">
        <v>6317</v>
      </c>
      <c r="BM91" s="64">
        <v>2518</v>
      </c>
      <c r="BN91" s="64">
        <v>32400</v>
      </c>
      <c r="BO91" s="64">
        <v>177951</v>
      </c>
      <c r="BP91" s="64">
        <v>0</v>
      </c>
      <c r="BQ91" s="64">
        <v>0</v>
      </c>
      <c r="BR91" s="64">
        <v>0</v>
      </c>
      <c r="BS91" s="64">
        <v>0</v>
      </c>
      <c r="BT91" s="64">
        <v>0</v>
      </c>
      <c r="BU91" s="59">
        <v>0</v>
      </c>
      <c r="BV91" s="65">
        <v>1271</v>
      </c>
      <c r="BW91" s="53">
        <v>957</v>
      </c>
      <c r="BX91" s="53">
        <v>22598</v>
      </c>
      <c r="BY91" s="53">
        <v>0</v>
      </c>
      <c r="BZ91" s="53">
        <v>0</v>
      </c>
      <c r="CA91" s="53">
        <v>286</v>
      </c>
      <c r="CB91" s="53">
        <v>22884</v>
      </c>
      <c r="CC91" s="53">
        <v>0</v>
      </c>
      <c r="CD91" s="53">
        <v>0</v>
      </c>
      <c r="CE91" s="53">
        <v>0</v>
      </c>
      <c r="CF91" s="51">
        <v>125</v>
      </c>
      <c r="CG91" s="51">
        <v>138</v>
      </c>
      <c r="CH91" s="51">
        <v>1091</v>
      </c>
      <c r="CI91" s="51">
        <v>62</v>
      </c>
      <c r="CJ91" s="51">
        <v>119</v>
      </c>
      <c r="CK91" s="51">
        <v>1455</v>
      </c>
      <c r="CL91" s="53">
        <v>0</v>
      </c>
      <c r="CM91" s="53">
        <v>0</v>
      </c>
      <c r="CN91" s="53">
        <v>39</v>
      </c>
      <c r="CO91" s="53">
        <v>1</v>
      </c>
      <c r="CP91" s="53">
        <v>3</v>
      </c>
      <c r="CQ91" s="53">
        <v>98</v>
      </c>
      <c r="CR91" s="53">
        <v>0</v>
      </c>
      <c r="CS91" s="53">
        <v>0</v>
      </c>
      <c r="CT91" s="51">
        <v>0</v>
      </c>
      <c r="CU91" s="53">
        <v>9926</v>
      </c>
      <c r="CV91" s="53">
        <v>11824</v>
      </c>
      <c r="CW91" s="53">
        <v>21750</v>
      </c>
      <c r="CX91" s="53">
        <v>195</v>
      </c>
      <c r="CY91" s="53">
        <v>1155</v>
      </c>
      <c r="CZ91" s="53">
        <v>1350</v>
      </c>
      <c r="DA91" s="53">
        <v>819</v>
      </c>
      <c r="DB91" s="53">
        <v>2022</v>
      </c>
      <c r="DC91" s="53">
        <v>2841</v>
      </c>
      <c r="DD91" s="53">
        <v>2428</v>
      </c>
      <c r="DE91" s="53">
        <v>4966</v>
      </c>
      <c r="DF91" s="53">
        <v>7394</v>
      </c>
      <c r="DG91" s="53">
        <v>0</v>
      </c>
      <c r="DH91" s="53">
        <v>0</v>
      </c>
      <c r="DI91" s="53">
        <v>0</v>
      </c>
      <c r="DJ91" s="53">
        <v>13368</v>
      </c>
      <c r="DK91" s="53">
        <v>19967</v>
      </c>
      <c r="DL91" s="53">
        <v>33335</v>
      </c>
      <c r="DM91" s="51">
        <v>1</v>
      </c>
      <c r="DN91" s="53">
        <v>426</v>
      </c>
      <c r="DO91" s="53">
        <v>92</v>
      </c>
      <c r="DP91" s="53">
        <v>1617</v>
      </c>
      <c r="DQ91" s="53">
        <v>44</v>
      </c>
      <c r="DR91" s="53">
        <v>622</v>
      </c>
      <c r="DS91" s="53">
        <v>136</v>
      </c>
      <c r="DT91" s="53">
        <v>2239</v>
      </c>
      <c r="DU91" s="53">
        <v>2054</v>
      </c>
      <c r="DV91" s="53">
        <v>20688</v>
      </c>
      <c r="DW91" s="56">
        <v>1820</v>
      </c>
      <c r="DX91" s="56" t="s">
        <v>169</v>
      </c>
      <c r="DY91" s="53">
        <v>6</v>
      </c>
      <c r="DZ91" s="53">
        <v>3589</v>
      </c>
      <c r="EA91" s="87">
        <v>4111</v>
      </c>
      <c r="EB91" s="124" t="s">
        <v>519</v>
      </c>
      <c r="EC91" s="3"/>
      <c r="ED91" s="3"/>
      <c r="EE91" s="22"/>
      <c r="EF91" s="22"/>
      <c r="EG91" s="22"/>
      <c r="EH91" s="22"/>
      <c r="EI91" s="22"/>
      <c r="EJ91" s="22"/>
      <c r="EK91" s="3"/>
      <c r="EL91" s="3"/>
      <c r="EM91" s="2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spans="1:256" s="25" customFormat="1" x14ac:dyDescent="0.25">
      <c r="A92" s="102" t="s">
        <v>42</v>
      </c>
      <c r="B92" s="103" t="s">
        <v>155</v>
      </c>
      <c r="C92" s="103" t="s">
        <v>156</v>
      </c>
      <c r="D92" s="104" t="s">
        <v>127</v>
      </c>
      <c r="E92" s="103">
        <v>99929</v>
      </c>
      <c r="F92" s="103">
        <v>9078743535</v>
      </c>
      <c r="G92" s="103">
        <v>9078742520</v>
      </c>
      <c r="H92" s="105" t="s">
        <v>256</v>
      </c>
      <c r="I92" s="106">
        <v>1974</v>
      </c>
      <c r="J92" s="107">
        <v>1</v>
      </c>
      <c r="K92" s="107">
        <v>0</v>
      </c>
      <c r="L92" s="107">
        <v>0</v>
      </c>
      <c r="M92" s="107">
        <v>0</v>
      </c>
      <c r="N92" s="108">
        <v>38</v>
      </c>
      <c r="O92" s="109">
        <v>52</v>
      </c>
      <c r="P92" s="110" t="s">
        <v>491</v>
      </c>
      <c r="Q92" s="110" t="s">
        <v>494</v>
      </c>
      <c r="R92" s="110" t="s">
        <v>169</v>
      </c>
      <c r="S92" s="110" t="s">
        <v>169</v>
      </c>
      <c r="T92" s="110" t="s">
        <v>494</v>
      </c>
      <c r="U92" s="110" t="s">
        <v>494</v>
      </c>
      <c r="V92" s="110" t="s">
        <v>494</v>
      </c>
      <c r="W92" s="110" t="s">
        <v>494</v>
      </c>
      <c r="X92" s="110" t="s">
        <v>494</v>
      </c>
      <c r="Y92" s="110" t="s">
        <v>494</v>
      </c>
      <c r="Z92" s="111">
        <v>0</v>
      </c>
      <c r="AA92" s="112">
        <v>1</v>
      </c>
      <c r="AB92" s="113">
        <v>1.5</v>
      </c>
      <c r="AC92" s="113">
        <v>2.5</v>
      </c>
      <c r="AD92" s="106">
        <v>28</v>
      </c>
      <c r="AE92" s="106">
        <v>137</v>
      </c>
      <c r="AF92" s="114">
        <v>167105</v>
      </c>
      <c r="AG92" s="114">
        <v>0</v>
      </c>
      <c r="AH92" s="115">
        <v>0</v>
      </c>
      <c r="AI92" s="115">
        <v>0</v>
      </c>
      <c r="AJ92" s="115">
        <v>0</v>
      </c>
      <c r="AK92" s="115">
        <v>167105</v>
      </c>
      <c r="AL92" s="114">
        <v>6250</v>
      </c>
      <c r="AM92" s="114">
        <v>0</v>
      </c>
      <c r="AN92" s="115">
        <v>0</v>
      </c>
      <c r="AO92" s="115">
        <v>6250</v>
      </c>
      <c r="AP92" s="114">
        <v>0</v>
      </c>
      <c r="AQ92" s="115">
        <v>0</v>
      </c>
      <c r="AR92" s="115">
        <v>0</v>
      </c>
      <c r="AS92" s="115">
        <v>2832</v>
      </c>
      <c r="AT92" s="115">
        <v>1782</v>
      </c>
      <c r="AU92" s="114">
        <v>0</v>
      </c>
      <c r="AV92" s="114">
        <v>4614</v>
      </c>
      <c r="AW92" s="114">
        <v>177969</v>
      </c>
      <c r="AX92" s="114">
        <v>80020</v>
      </c>
      <c r="AY92" s="114">
        <v>54942</v>
      </c>
      <c r="AZ92" s="114">
        <v>134962</v>
      </c>
      <c r="BA92" s="114">
        <v>18307</v>
      </c>
      <c r="BB92" s="114">
        <v>3381</v>
      </c>
      <c r="BC92" s="114">
        <v>21688</v>
      </c>
      <c r="BD92" s="114">
        <v>833</v>
      </c>
      <c r="BE92" s="114">
        <v>0</v>
      </c>
      <c r="BF92" s="115">
        <v>0</v>
      </c>
      <c r="BG92" s="115">
        <v>22521</v>
      </c>
      <c r="BH92" s="115">
        <v>11909</v>
      </c>
      <c r="BI92" s="115">
        <v>0</v>
      </c>
      <c r="BJ92" s="115">
        <v>215</v>
      </c>
      <c r="BK92" s="115">
        <v>4072</v>
      </c>
      <c r="BL92" s="115">
        <v>4290</v>
      </c>
      <c r="BM92" s="114">
        <v>0</v>
      </c>
      <c r="BN92" s="114">
        <v>20486</v>
      </c>
      <c r="BO92" s="114">
        <v>177969</v>
      </c>
      <c r="BP92" s="114">
        <v>0</v>
      </c>
      <c r="BQ92" s="114">
        <v>0</v>
      </c>
      <c r="BR92" s="114">
        <v>0</v>
      </c>
      <c r="BS92" s="114">
        <v>0</v>
      </c>
      <c r="BT92" s="114">
        <v>0</v>
      </c>
      <c r="BU92" s="115">
        <v>0</v>
      </c>
      <c r="BV92" s="116">
        <v>284</v>
      </c>
      <c r="BW92" s="106">
        <v>1327</v>
      </c>
      <c r="BX92" s="106">
        <v>34789</v>
      </c>
      <c r="BY92" s="106">
        <v>0</v>
      </c>
      <c r="BZ92" s="106">
        <v>0</v>
      </c>
      <c r="CA92" s="106">
        <v>97</v>
      </c>
      <c r="CB92" s="106">
        <v>34886</v>
      </c>
      <c r="CC92" s="106">
        <v>0</v>
      </c>
      <c r="CD92" s="106">
        <v>0</v>
      </c>
      <c r="CE92" s="106">
        <v>0</v>
      </c>
      <c r="CF92" s="107">
        <v>14</v>
      </c>
      <c r="CG92" s="107">
        <v>136</v>
      </c>
      <c r="CH92" s="107">
        <v>1061</v>
      </c>
      <c r="CI92" s="107">
        <v>19</v>
      </c>
      <c r="CJ92" s="107">
        <v>99</v>
      </c>
      <c r="CK92" s="107">
        <v>1500</v>
      </c>
      <c r="CL92" s="106">
        <v>0</v>
      </c>
      <c r="CM92" s="106">
        <v>1</v>
      </c>
      <c r="CN92" s="106">
        <v>40</v>
      </c>
      <c r="CO92" s="106">
        <v>0</v>
      </c>
      <c r="CP92" s="106">
        <v>0</v>
      </c>
      <c r="CQ92" s="106">
        <v>72</v>
      </c>
      <c r="CR92" s="106">
        <v>0</v>
      </c>
      <c r="CS92" s="106">
        <v>0</v>
      </c>
      <c r="CT92" s="107">
        <v>0</v>
      </c>
      <c r="CU92" s="106">
        <v>6519</v>
      </c>
      <c r="CV92" s="106">
        <v>11348</v>
      </c>
      <c r="CW92" s="106">
        <v>17867</v>
      </c>
      <c r="CX92" s="106">
        <v>40</v>
      </c>
      <c r="CY92" s="106">
        <v>503</v>
      </c>
      <c r="CZ92" s="106">
        <v>543</v>
      </c>
      <c r="DA92" s="106">
        <v>145</v>
      </c>
      <c r="DB92" s="106">
        <v>806</v>
      </c>
      <c r="DC92" s="106">
        <v>951</v>
      </c>
      <c r="DD92" s="106">
        <v>2460</v>
      </c>
      <c r="DE92" s="106">
        <v>2463</v>
      </c>
      <c r="DF92" s="106">
        <v>4923</v>
      </c>
      <c r="DG92" s="106">
        <v>0</v>
      </c>
      <c r="DH92" s="106">
        <v>3099</v>
      </c>
      <c r="DI92" s="106">
        <v>3099</v>
      </c>
      <c r="DJ92" s="106">
        <v>9164</v>
      </c>
      <c r="DK92" s="106">
        <v>18219</v>
      </c>
      <c r="DL92" s="106">
        <v>27383</v>
      </c>
      <c r="DM92" s="107">
        <v>0</v>
      </c>
      <c r="DN92" s="106">
        <v>228</v>
      </c>
      <c r="DO92" s="106">
        <v>27</v>
      </c>
      <c r="DP92" s="106">
        <v>1242</v>
      </c>
      <c r="DQ92" s="106">
        <v>5</v>
      </c>
      <c r="DR92" s="106">
        <v>254</v>
      </c>
      <c r="DS92" s="106">
        <v>32</v>
      </c>
      <c r="DT92" s="106">
        <v>1496</v>
      </c>
      <c r="DU92" s="106">
        <v>1976</v>
      </c>
      <c r="DV92" s="106">
        <v>31656</v>
      </c>
      <c r="DW92" s="110">
        <v>6552</v>
      </c>
      <c r="DX92" s="110" t="s">
        <v>169</v>
      </c>
      <c r="DY92" s="106">
        <v>4</v>
      </c>
      <c r="DZ92" s="106">
        <v>9459</v>
      </c>
      <c r="EA92" s="117">
        <v>5930</v>
      </c>
      <c r="EB92" s="124" t="s">
        <v>519</v>
      </c>
      <c r="EC92" s="3"/>
      <c r="ED92" s="3"/>
      <c r="EE92" s="22"/>
      <c r="EF92" s="22"/>
      <c r="EG92" s="22"/>
      <c r="EH92" s="22"/>
      <c r="EI92" s="22"/>
      <c r="EJ92" s="22"/>
      <c r="EK92" s="3"/>
      <c r="EL92" s="3"/>
      <c r="EM92" s="2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pans="1:256" x14ac:dyDescent="0.25">
      <c r="A93" s="120" t="s">
        <v>518</v>
      </c>
      <c r="B93" s="125" t="s">
        <v>519</v>
      </c>
      <c r="C93" s="125" t="s">
        <v>519</v>
      </c>
      <c r="D93" s="126" t="s">
        <v>519</v>
      </c>
      <c r="E93" s="125" t="s">
        <v>519</v>
      </c>
      <c r="F93" s="125" t="s">
        <v>519</v>
      </c>
      <c r="G93" s="125" t="s">
        <v>519</v>
      </c>
      <c r="H93" s="127" t="s">
        <v>519</v>
      </c>
      <c r="I93" s="128" t="s">
        <v>519</v>
      </c>
      <c r="J93" s="127" t="s">
        <v>519</v>
      </c>
      <c r="K93" s="127" t="s">
        <v>519</v>
      </c>
      <c r="L93" s="127" t="s">
        <v>519</v>
      </c>
      <c r="M93" s="127" t="s">
        <v>519</v>
      </c>
      <c r="N93" s="129" t="s">
        <v>519</v>
      </c>
      <c r="O93" s="129" t="s">
        <v>519</v>
      </c>
      <c r="P93" s="130" t="s">
        <v>519</v>
      </c>
      <c r="Q93" s="130" t="s">
        <v>519</v>
      </c>
      <c r="R93" s="130" t="s">
        <v>519</v>
      </c>
      <c r="S93" s="130" t="s">
        <v>519</v>
      </c>
      <c r="T93" s="130" t="s">
        <v>519</v>
      </c>
      <c r="U93" s="130" t="s">
        <v>519</v>
      </c>
      <c r="V93" s="130" t="s">
        <v>519</v>
      </c>
      <c r="W93" s="130" t="s">
        <v>519</v>
      </c>
      <c r="X93" s="130" t="s">
        <v>519</v>
      </c>
      <c r="Y93" s="130" t="s">
        <v>519</v>
      </c>
      <c r="Z93" s="131" t="s">
        <v>519</v>
      </c>
      <c r="AA93" s="132" t="s">
        <v>519</v>
      </c>
      <c r="AB93" s="133" t="s">
        <v>519</v>
      </c>
      <c r="AC93" s="133" t="s">
        <v>519</v>
      </c>
      <c r="AD93" s="128" t="s">
        <v>519</v>
      </c>
      <c r="AE93" s="128" t="s">
        <v>519</v>
      </c>
      <c r="AF93" s="134" t="s">
        <v>519</v>
      </c>
      <c r="AG93" s="134" t="s">
        <v>519</v>
      </c>
      <c r="AH93" s="135" t="s">
        <v>519</v>
      </c>
      <c r="AI93" s="135" t="s">
        <v>519</v>
      </c>
      <c r="AJ93" s="135" t="s">
        <v>519</v>
      </c>
      <c r="AK93" s="135" t="s">
        <v>519</v>
      </c>
      <c r="AL93" s="134" t="s">
        <v>519</v>
      </c>
      <c r="AM93" s="134" t="s">
        <v>519</v>
      </c>
      <c r="AN93" s="135" t="s">
        <v>519</v>
      </c>
      <c r="AO93" s="135" t="s">
        <v>519</v>
      </c>
      <c r="AP93" s="134" t="s">
        <v>519</v>
      </c>
      <c r="AQ93" s="135" t="s">
        <v>519</v>
      </c>
      <c r="AR93" s="135" t="s">
        <v>519</v>
      </c>
      <c r="AS93" s="135" t="s">
        <v>519</v>
      </c>
      <c r="AT93" s="135" t="s">
        <v>519</v>
      </c>
      <c r="AU93" s="134" t="s">
        <v>519</v>
      </c>
      <c r="AV93" s="134" t="s">
        <v>519</v>
      </c>
      <c r="AW93" s="134" t="s">
        <v>519</v>
      </c>
      <c r="AX93" s="134" t="s">
        <v>519</v>
      </c>
      <c r="AY93" s="134" t="s">
        <v>519</v>
      </c>
      <c r="AZ93" s="134" t="s">
        <v>519</v>
      </c>
      <c r="BA93" s="134" t="s">
        <v>519</v>
      </c>
      <c r="BB93" s="134" t="s">
        <v>519</v>
      </c>
      <c r="BC93" s="134" t="s">
        <v>519</v>
      </c>
      <c r="BD93" s="134" t="s">
        <v>519</v>
      </c>
      <c r="BE93" s="134" t="s">
        <v>519</v>
      </c>
      <c r="BF93" s="135" t="s">
        <v>519</v>
      </c>
      <c r="BG93" s="135" t="s">
        <v>519</v>
      </c>
      <c r="BH93" s="135" t="s">
        <v>519</v>
      </c>
      <c r="BI93" s="135" t="s">
        <v>519</v>
      </c>
      <c r="BJ93" s="135" t="s">
        <v>519</v>
      </c>
      <c r="BK93" s="135" t="s">
        <v>519</v>
      </c>
      <c r="BL93" s="135" t="s">
        <v>519</v>
      </c>
      <c r="BM93" s="134" t="s">
        <v>519</v>
      </c>
      <c r="BN93" s="134" t="s">
        <v>519</v>
      </c>
      <c r="BO93" s="134" t="s">
        <v>519</v>
      </c>
      <c r="BP93" s="134" t="s">
        <v>519</v>
      </c>
      <c r="BQ93" s="134" t="s">
        <v>519</v>
      </c>
      <c r="BR93" s="134" t="s">
        <v>519</v>
      </c>
      <c r="BS93" s="134" t="s">
        <v>519</v>
      </c>
      <c r="BT93" s="134" t="s">
        <v>519</v>
      </c>
      <c r="BU93" s="135" t="s">
        <v>519</v>
      </c>
      <c r="BV93" s="136" t="s">
        <v>519</v>
      </c>
      <c r="BW93" s="128" t="s">
        <v>519</v>
      </c>
      <c r="BX93" s="128" t="s">
        <v>519</v>
      </c>
      <c r="BY93" s="128" t="s">
        <v>519</v>
      </c>
      <c r="BZ93" s="128" t="s">
        <v>519</v>
      </c>
      <c r="CA93" s="128" t="s">
        <v>519</v>
      </c>
      <c r="CB93" s="128" t="s">
        <v>519</v>
      </c>
      <c r="CC93" s="128" t="s">
        <v>519</v>
      </c>
      <c r="CD93" s="128" t="s">
        <v>519</v>
      </c>
      <c r="CE93" s="128" t="s">
        <v>519</v>
      </c>
      <c r="CF93" s="127" t="s">
        <v>519</v>
      </c>
      <c r="CG93" s="127" t="s">
        <v>519</v>
      </c>
      <c r="CH93" s="127" t="s">
        <v>519</v>
      </c>
      <c r="CI93" s="127" t="s">
        <v>519</v>
      </c>
      <c r="CJ93" s="127" t="s">
        <v>519</v>
      </c>
      <c r="CK93" s="127" t="s">
        <v>519</v>
      </c>
      <c r="CL93" s="128" t="s">
        <v>519</v>
      </c>
      <c r="CM93" s="128" t="s">
        <v>519</v>
      </c>
      <c r="CN93" s="128" t="s">
        <v>519</v>
      </c>
      <c r="CO93" s="128" t="s">
        <v>519</v>
      </c>
      <c r="CP93" s="128" t="s">
        <v>519</v>
      </c>
      <c r="CQ93" s="128" t="s">
        <v>519</v>
      </c>
      <c r="CR93" s="128" t="s">
        <v>519</v>
      </c>
      <c r="CS93" s="128" t="s">
        <v>519</v>
      </c>
      <c r="CT93" s="127" t="s">
        <v>519</v>
      </c>
      <c r="CU93" s="128" t="s">
        <v>519</v>
      </c>
      <c r="CV93" s="128" t="s">
        <v>519</v>
      </c>
      <c r="CW93" s="128" t="s">
        <v>519</v>
      </c>
      <c r="CX93" s="128" t="s">
        <v>519</v>
      </c>
      <c r="CY93" s="128" t="s">
        <v>519</v>
      </c>
      <c r="CZ93" s="128" t="s">
        <v>519</v>
      </c>
      <c r="DA93" s="128" t="s">
        <v>519</v>
      </c>
      <c r="DB93" s="128" t="s">
        <v>519</v>
      </c>
      <c r="DC93" s="128" t="s">
        <v>519</v>
      </c>
      <c r="DD93" s="128" t="s">
        <v>519</v>
      </c>
      <c r="DE93" s="128" t="s">
        <v>519</v>
      </c>
      <c r="DF93" s="128" t="s">
        <v>519</v>
      </c>
      <c r="DG93" s="128" t="s">
        <v>519</v>
      </c>
      <c r="DH93" s="128" t="s">
        <v>519</v>
      </c>
      <c r="DI93" s="128" t="s">
        <v>519</v>
      </c>
      <c r="DJ93" s="128" t="s">
        <v>519</v>
      </c>
      <c r="DK93" s="128" t="s">
        <v>519</v>
      </c>
      <c r="DL93" s="128" t="s">
        <v>519</v>
      </c>
      <c r="DM93" s="127" t="s">
        <v>519</v>
      </c>
      <c r="DN93" s="128" t="s">
        <v>519</v>
      </c>
      <c r="DO93" s="128" t="s">
        <v>519</v>
      </c>
      <c r="DP93" s="128" t="s">
        <v>519</v>
      </c>
      <c r="DQ93" s="128" t="s">
        <v>519</v>
      </c>
      <c r="DR93" s="128" t="s">
        <v>519</v>
      </c>
      <c r="DS93" s="128" t="s">
        <v>519</v>
      </c>
      <c r="DT93" s="128" t="s">
        <v>519</v>
      </c>
      <c r="DU93" s="128" t="s">
        <v>519</v>
      </c>
      <c r="DV93" s="128" t="s">
        <v>519</v>
      </c>
      <c r="DW93" s="130" t="s">
        <v>519</v>
      </c>
      <c r="DX93" s="130" t="s">
        <v>519</v>
      </c>
      <c r="DY93" s="128" t="s">
        <v>519</v>
      </c>
      <c r="DZ93" s="128" t="s">
        <v>519</v>
      </c>
      <c r="EA93" s="137" t="s">
        <v>519</v>
      </c>
      <c r="EB93" s="124" t="s">
        <v>519</v>
      </c>
    </row>
    <row r="94" spans="1:256" hidden="1" x14ac:dyDescent="0.25">
      <c r="A94" s="3"/>
      <c r="B94" s="3"/>
      <c r="C94" s="3"/>
      <c r="D94" s="3"/>
      <c r="E94" s="3"/>
      <c r="F94" s="3"/>
      <c r="G94" s="3"/>
      <c r="H94" s="27"/>
      <c r="I94" s="2"/>
      <c r="J94" s="3"/>
      <c r="K94" s="3"/>
      <c r="L94" s="3"/>
      <c r="M94" s="3"/>
      <c r="N94" s="41"/>
      <c r="O94" s="42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4"/>
      <c r="AA94" s="45"/>
      <c r="AB94" s="44"/>
      <c r="AC94" s="44"/>
      <c r="AD94" s="2"/>
      <c r="AE94" s="2"/>
      <c r="AF94" s="24"/>
      <c r="AG94" s="24"/>
      <c r="AH94" s="24"/>
      <c r="AI94" s="24"/>
      <c r="AJ94" s="26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4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27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2"/>
      <c r="DK94" s="2"/>
      <c r="DL94" s="3"/>
      <c r="DM94" s="3"/>
      <c r="DN94" s="3"/>
      <c r="DO94" s="3"/>
      <c r="DP94" s="3"/>
      <c r="DQ94" s="3"/>
      <c r="DR94" s="3"/>
      <c r="DS94" s="27"/>
      <c r="DT94" s="27"/>
      <c r="DU94" s="3"/>
      <c r="DV94" s="3"/>
      <c r="DW94" s="43"/>
      <c r="DX94" s="3"/>
      <c r="DY94" s="2"/>
      <c r="DZ94" s="2"/>
      <c r="EA94" s="2"/>
    </row>
    <row r="95" spans="1:256" hidden="1" x14ac:dyDescent="0.25">
      <c r="A95" s="3"/>
      <c r="B95" s="3"/>
      <c r="C95" s="3"/>
      <c r="D95" s="3"/>
      <c r="E95" s="3"/>
      <c r="F95" s="3"/>
      <c r="G95" s="3"/>
      <c r="H95" s="27"/>
      <c r="I95" s="2"/>
      <c r="J95" s="3"/>
      <c r="K95" s="3"/>
      <c r="L95" s="3"/>
      <c r="M95" s="3"/>
      <c r="N95" s="41"/>
      <c r="O95" s="42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4"/>
      <c r="AA95" s="45"/>
      <c r="AB95" s="44"/>
      <c r="AC95" s="44"/>
      <c r="AD95" s="2"/>
      <c r="AE95" s="2"/>
      <c r="AF95" s="24"/>
      <c r="AG95" s="24"/>
      <c r="AH95" s="24"/>
      <c r="AI95" s="24"/>
      <c r="AJ95" s="26"/>
      <c r="AK95" s="24"/>
      <c r="AL95" s="24"/>
      <c r="AM95" s="24"/>
      <c r="AN95" s="24"/>
      <c r="AO95" s="24"/>
      <c r="AP95" s="24"/>
      <c r="AQ95" s="24"/>
      <c r="AR95" s="24"/>
      <c r="AS95" s="24"/>
      <c r="AT95" s="24" t="e">
        <f>#REF!/#REF!</f>
        <v>#REF!</v>
      </c>
      <c r="AU95" s="24">
        <v>15550949</v>
      </c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4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27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2"/>
      <c r="DK95" s="2"/>
      <c r="DL95" s="3"/>
      <c r="DM95" s="3"/>
      <c r="DN95" s="3"/>
      <c r="DO95" s="3"/>
      <c r="DP95" s="3"/>
      <c r="DQ95" s="3"/>
      <c r="DR95" s="3"/>
      <c r="DS95" s="27"/>
      <c r="DT95" s="27"/>
      <c r="DU95" s="3"/>
      <c r="DV95" s="3"/>
      <c r="DW95" s="43"/>
      <c r="DX95" s="3"/>
      <c r="DY95" s="2"/>
      <c r="DZ95" s="2"/>
      <c r="EA95" s="2"/>
    </row>
    <row r="96" spans="1:256" hidden="1" x14ac:dyDescent="0.25">
      <c r="A96" s="3"/>
      <c r="B96" s="3"/>
      <c r="C96" s="3"/>
      <c r="D96" s="3"/>
      <c r="E96" s="3"/>
      <c r="F96" s="3"/>
      <c r="G96" s="3"/>
      <c r="H96" s="27"/>
      <c r="I96" s="2"/>
      <c r="J96" s="3"/>
      <c r="K96" s="3"/>
      <c r="L96" s="3"/>
      <c r="M96" s="3"/>
      <c r="N96" s="41"/>
      <c r="O96" s="42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4"/>
      <c r="AA96" s="45"/>
      <c r="AB96" s="44"/>
      <c r="AC96" s="44"/>
      <c r="AD96" s="2"/>
      <c r="AE96" s="2"/>
      <c r="AF96" s="24"/>
      <c r="AG96" s="24"/>
      <c r="AH96" s="24"/>
      <c r="AI96" s="24"/>
      <c r="AJ96" s="26"/>
      <c r="AK96" s="24"/>
      <c r="AL96" s="24"/>
      <c r="AM96" s="24"/>
      <c r="AN96" s="24"/>
      <c r="AO96" s="24"/>
      <c r="AP96" s="24"/>
      <c r="AQ96" s="24"/>
      <c r="AR96" s="24"/>
      <c r="AS96" s="24"/>
      <c r="AT96" s="24" t="e">
        <f>#REF!/#REF!</f>
        <v>#REF!</v>
      </c>
      <c r="AU96" s="24">
        <v>5741180</v>
      </c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4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27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2"/>
      <c r="DK96" s="2"/>
      <c r="DL96" s="3"/>
      <c r="DM96" s="3"/>
      <c r="DN96" s="3"/>
      <c r="DO96" s="3"/>
      <c r="DP96" s="3"/>
      <c r="DQ96" s="3"/>
      <c r="DR96" s="3"/>
      <c r="DS96" s="27"/>
      <c r="DT96" s="27"/>
      <c r="DU96" s="3"/>
      <c r="DV96" s="3"/>
      <c r="DW96" s="43"/>
      <c r="DX96" s="3"/>
      <c r="DY96" s="2"/>
      <c r="DZ96" s="2"/>
      <c r="EA96" s="2"/>
    </row>
    <row r="97" spans="1:131" hidden="1" x14ac:dyDescent="0.25">
      <c r="A97" s="3"/>
      <c r="B97" s="3"/>
      <c r="C97" s="3"/>
      <c r="D97" s="3"/>
      <c r="E97" s="3"/>
      <c r="F97" s="3"/>
      <c r="G97" s="3"/>
      <c r="H97" s="27"/>
      <c r="I97" s="2"/>
      <c r="J97" s="3"/>
      <c r="K97" s="3"/>
      <c r="L97" s="3"/>
      <c r="M97" s="3"/>
      <c r="N97" s="41"/>
      <c r="O97" s="42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4"/>
      <c r="AA97" s="45"/>
      <c r="AB97" s="44"/>
      <c r="AC97" s="44"/>
      <c r="AD97" s="2"/>
      <c r="AE97" s="2"/>
      <c r="AF97" s="24"/>
      <c r="AG97" s="24"/>
      <c r="AH97" s="24"/>
      <c r="AI97" s="24"/>
      <c r="AJ97" s="26"/>
      <c r="AK97" s="24"/>
      <c r="AL97" s="24"/>
      <c r="AM97" s="24"/>
      <c r="AN97" s="24"/>
      <c r="AO97" s="24"/>
      <c r="AP97" s="24"/>
      <c r="AQ97" s="24"/>
      <c r="AR97" s="24"/>
      <c r="AS97" s="24"/>
      <c r="AT97" s="24" t="e">
        <f>#REF!/#REF!</f>
        <v>#REF!</v>
      </c>
      <c r="AU97" s="24">
        <v>229813</v>
      </c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4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27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2"/>
      <c r="DK97" s="2"/>
      <c r="DL97" s="3"/>
      <c r="DM97" s="3"/>
      <c r="DN97" s="3"/>
      <c r="DO97" s="3"/>
      <c r="DP97" s="3"/>
      <c r="DQ97" s="3"/>
      <c r="DR97" s="3"/>
      <c r="DS97" s="27"/>
      <c r="DT97" s="27"/>
      <c r="DU97" s="3"/>
      <c r="DV97" s="3"/>
      <c r="DW97" s="43"/>
      <c r="DX97" s="3"/>
      <c r="DY97" s="2"/>
      <c r="DZ97" s="2"/>
      <c r="EA97" s="2"/>
    </row>
    <row r="98" spans="1:131" hidden="1" x14ac:dyDescent="0.25">
      <c r="A98" s="3"/>
      <c r="B98" s="3"/>
      <c r="C98" s="3"/>
      <c r="D98" s="3"/>
      <c r="E98" s="3"/>
      <c r="F98" s="3"/>
      <c r="G98" s="3"/>
      <c r="H98" s="27"/>
      <c r="I98" s="2"/>
      <c r="J98" s="3"/>
      <c r="K98" s="3"/>
      <c r="L98" s="3"/>
      <c r="M98" s="3"/>
      <c r="N98" s="41"/>
      <c r="O98" s="42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4"/>
      <c r="AA98" s="45"/>
      <c r="AB98" s="44"/>
      <c r="AC98" s="44"/>
      <c r="AD98" s="2"/>
      <c r="AE98" s="2"/>
      <c r="AF98" s="24"/>
      <c r="AG98" s="24"/>
      <c r="AH98" s="24"/>
      <c r="AI98" s="24"/>
      <c r="AJ98" s="26"/>
      <c r="AK98" s="24"/>
      <c r="AL98" s="24"/>
      <c r="AM98" s="24"/>
      <c r="AN98" s="24"/>
      <c r="AO98" s="24"/>
      <c r="AP98" s="24"/>
      <c r="AQ98" s="24"/>
      <c r="AR98" s="24"/>
      <c r="AS98" s="24"/>
      <c r="AT98" s="24" t="e">
        <f>#REF!/#REF!</f>
        <v>#REF!</v>
      </c>
      <c r="AU98" s="24">
        <v>94390</v>
      </c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4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27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2"/>
      <c r="DK98" s="2"/>
      <c r="DL98" s="3"/>
      <c r="DM98" s="3"/>
      <c r="DN98" s="3"/>
      <c r="DO98" s="3"/>
      <c r="DP98" s="3"/>
      <c r="DQ98" s="3"/>
      <c r="DR98" s="3"/>
      <c r="DS98" s="27"/>
      <c r="DT98" s="27"/>
      <c r="DU98" s="3"/>
      <c r="DV98" s="3"/>
      <c r="DW98" s="43"/>
      <c r="DX98" s="3"/>
      <c r="DY98" s="2"/>
      <c r="DZ98" s="2"/>
      <c r="EA98" s="2"/>
    </row>
    <row r="99" spans="1:131" hidden="1" x14ac:dyDescent="0.25">
      <c r="A99" s="3"/>
      <c r="B99" s="3"/>
      <c r="C99" s="3"/>
      <c r="D99" s="3"/>
      <c r="E99" s="3"/>
      <c r="F99" s="3"/>
      <c r="G99" s="3"/>
      <c r="H99" s="27"/>
      <c r="I99" s="2"/>
      <c r="J99" s="3"/>
      <c r="K99" s="3"/>
      <c r="L99" s="3"/>
      <c r="M99" s="3"/>
      <c r="N99" s="41"/>
      <c r="O99" s="42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4"/>
      <c r="AA99" s="45"/>
      <c r="AB99" s="44"/>
      <c r="AC99" s="44"/>
      <c r="AD99" s="2"/>
      <c r="AE99" s="2"/>
      <c r="AF99" s="24"/>
      <c r="AG99" s="24"/>
      <c r="AH99" s="24"/>
      <c r="AI99" s="24"/>
      <c r="AJ99" s="26"/>
      <c r="AK99" s="24"/>
      <c r="AL99" s="24"/>
      <c r="AM99" s="24"/>
      <c r="AN99" s="24"/>
      <c r="AO99" s="24"/>
      <c r="AP99" s="24"/>
      <c r="AQ99" s="24"/>
      <c r="AR99" s="24"/>
      <c r="AS99" s="24"/>
      <c r="AT99" s="24" t="e">
        <f>#REF!/#REF!</f>
        <v>#REF!</v>
      </c>
      <c r="AU99" s="24">
        <v>336749</v>
      </c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4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27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2"/>
      <c r="DK99" s="2"/>
      <c r="DL99" s="3"/>
      <c r="DM99" s="3"/>
      <c r="DN99" s="3"/>
      <c r="DO99" s="3"/>
      <c r="DP99" s="3"/>
      <c r="DQ99" s="3"/>
      <c r="DR99" s="3"/>
      <c r="DS99" s="27"/>
      <c r="DT99" s="27"/>
      <c r="DU99" s="3"/>
      <c r="DV99" s="3"/>
      <c r="DW99" s="43"/>
      <c r="DX99" s="3"/>
      <c r="DY99" s="2"/>
      <c r="DZ99" s="2"/>
      <c r="EA99" s="2"/>
    </row>
    <row r="100" spans="1:131" hidden="1" x14ac:dyDescent="0.25">
      <c r="A100" s="3"/>
      <c r="B100" s="3"/>
      <c r="C100" s="3"/>
      <c r="D100" s="3"/>
      <c r="E100" s="3"/>
      <c r="F100" s="3"/>
      <c r="G100" s="3"/>
      <c r="H100" s="27"/>
      <c r="I100" s="2"/>
      <c r="J100" s="3"/>
      <c r="K100" s="3"/>
      <c r="L100" s="3"/>
      <c r="M100" s="3"/>
      <c r="N100" s="41"/>
      <c r="O100" s="42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4"/>
      <c r="AA100" s="45"/>
      <c r="AB100" s="44"/>
      <c r="AC100" s="44"/>
      <c r="AD100" s="2"/>
      <c r="AE100" s="2"/>
      <c r="AF100" s="24"/>
      <c r="AG100" s="24"/>
      <c r="AH100" s="24"/>
      <c r="AI100" s="24"/>
      <c r="AJ100" s="26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 t="e">
        <f>#REF!/#REF!</f>
        <v>#REF!</v>
      </c>
      <c r="AU100" s="24">
        <v>661650</v>
      </c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4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27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2"/>
      <c r="DK100" s="2"/>
      <c r="DL100" s="3"/>
      <c r="DM100" s="3"/>
      <c r="DN100" s="3"/>
      <c r="DO100" s="3"/>
      <c r="DP100" s="3"/>
      <c r="DQ100" s="3"/>
      <c r="DR100" s="3"/>
      <c r="DS100" s="27"/>
      <c r="DT100" s="27"/>
      <c r="DU100" s="3"/>
      <c r="DV100" s="3"/>
      <c r="DW100" s="43"/>
      <c r="DX100" s="3"/>
      <c r="DY100" s="2"/>
      <c r="DZ100" s="2"/>
      <c r="EA100" s="2"/>
    </row>
    <row r="101" spans="1:131" hidden="1" x14ac:dyDescent="0.25">
      <c r="A101" s="3"/>
      <c r="B101" s="3"/>
      <c r="C101" s="3"/>
      <c r="D101" s="3"/>
      <c r="E101" s="3"/>
      <c r="F101" s="3"/>
      <c r="G101" s="3"/>
      <c r="H101" s="27"/>
      <c r="I101" s="2"/>
      <c r="J101" s="3"/>
      <c r="K101" s="3"/>
      <c r="L101" s="3"/>
      <c r="M101" s="3"/>
      <c r="N101" s="41"/>
      <c r="O101" s="42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4"/>
      <c r="AA101" s="45"/>
      <c r="AB101" s="44"/>
      <c r="AC101" s="44"/>
      <c r="AD101" s="2"/>
      <c r="AE101" s="2"/>
      <c r="AF101" s="24"/>
      <c r="AG101" s="24"/>
      <c r="AH101" s="24"/>
      <c r="AI101" s="24"/>
      <c r="AJ101" s="26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 t="e">
        <f>#REF!/#REF!</f>
        <v>#REF!</v>
      </c>
      <c r="AU101" s="24">
        <v>41586</v>
      </c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4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27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2"/>
      <c r="DK101" s="2"/>
      <c r="DL101" s="3"/>
      <c r="DM101" s="3"/>
      <c r="DN101" s="3"/>
      <c r="DO101" s="3"/>
      <c r="DP101" s="3"/>
      <c r="DQ101" s="3"/>
      <c r="DR101" s="3"/>
      <c r="DS101" s="27"/>
      <c r="DT101" s="27"/>
      <c r="DU101" s="3"/>
      <c r="DV101" s="3"/>
      <c r="DW101" s="43"/>
      <c r="DX101" s="3"/>
      <c r="DY101" s="2"/>
      <c r="DZ101" s="2"/>
      <c r="EA101" s="2"/>
    </row>
    <row r="102" spans="1:131" hidden="1" x14ac:dyDescent="0.25">
      <c r="A102" s="3"/>
      <c r="B102" s="3"/>
      <c r="C102" s="3"/>
      <c r="D102" s="3"/>
      <c r="E102" s="3"/>
      <c r="F102" s="3"/>
      <c r="G102" s="3"/>
      <c r="H102" s="27"/>
      <c r="I102" s="2"/>
      <c r="J102" s="3"/>
      <c r="K102" s="3"/>
      <c r="L102" s="3"/>
      <c r="M102" s="3"/>
      <c r="N102" s="41"/>
      <c r="O102" s="42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4"/>
      <c r="AA102" s="45"/>
      <c r="AB102" s="44"/>
      <c r="AC102" s="44"/>
      <c r="AD102" s="2"/>
      <c r="AE102" s="2"/>
      <c r="AF102" s="24"/>
      <c r="AG102" s="24"/>
      <c r="AH102" s="24"/>
      <c r="AI102" s="24"/>
      <c r="AJ102" s="26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 t="e">
        <f>#REF!/#REF!</f>
        <v>#REF!</v>
      </c>
      <c r="AU102" s="24">
        <v>476006</v>
      </c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4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27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2"/>
      <c r="DK102" s="2"/>
      <c r="DL102" s="3"/>
      <c r="DM102" s="3"/>
      <c r="DN102" s="3"/>
      <c r="DO102" s="3"/>
      <c r="DP102" s="3"/>
      <c r="DQ102" s="3"/>
      <c r="DR102" s="3"/>
      <c r="DS102" s="27"/>
      <c r="DT102" s="27"/>
      <c r="DU102" s="3"/>
      <c r="DV102" s="3"/>
      <c r="DW102" s="43"/>
      <c r="DX102" s="3"/>
      <c r="DY102" s="2"/>
      <c r="DZ102" s="2"/>
      <c r="EA102" s="2"/>
    </row>
    <row r="103" spans="1:131" hidden="1" x14ac:dyDescent="0.25">
      <c r="A103" s="3"/>
      <c r="B103" s="3"/>
      <c r="C103" s="3"/>
      <c r="D103" s="3"/>
      <c r="E103" s="3"/>
      <c r="F103" s="3"/>
      <c r="G103" s="3"/>
      <c r="H103" s="27"/>
      <c r="I103" s="2"/>
      <c r="J103" s="3"/>
      <c r="K103" s="3"/>
      <c r="L103" s="3"/>
      <c r="M103" s="3"/>
      <c r="N103" s="41"/>
      <c r="O103" s="42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4"/>
      <c r="AA103" s="45"/>
      <c r="AB103" s="44"/>
      <c r="AC103" s="44"/>
      <c r="AD103" s="2"/>
      <c r="AE103" s="2"/>
      <c r="AF103" s="24"/>
      <c r="AG103" s="24"/>
      <c r="AH103" s="24"/>
      <c r="AI103" s="24"/>
      <c r="AJ103" s="26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 t="e">
        <f>#REF!/#REF!</f>
        <v>#REF!</v>
      </c>
      <c r="AU103" s="24">
        <v>410021</v>
      </c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4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27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2"/>
      <c r="DK103" s="2"/>
      <c r="DL103" s="3"/>
      <c r="DM103" s="3"/>
      <c r="DN103" s="3"/>
      <c r="DO103" s="3"/>
      <c r="DP103" s="3"/>
      <c r="DQ103" s="3"/>
      <c r="DR103" s="3"/>
      <c r="DS103" s="27"/>
      <c r="DT103" s="27"/>
      <c r="DU103" s="3"/>
      <c r="DV103" s="3"/>
      <c r="DW103" s="43"/>
      <c r="DX103" s="3"/>
      <c r="DY103" s="2"/>
      <c r="DZ103" s="2"/>
      <c r="EA103" s="2"/>
    </row>
    <row r="104" spans="1:131" hidden="1" x14ac:dyDescent="0.25">
      <c r="A104" s="3"/>
      <c r="B104" s="3"/>
      <c r="C104" s="3"/>
      <c r="D104" s="3"/>
      <c r="E104" s="3"/>
      <c r="F104" s="3"/>
      <c r="G104" s="3"/>
      <c r="H104" s="27"/>
      <c r="I104" s="2"/>
      <c r="J104" s="3"/>
      <c r="K104" s="3"/>
      <c r="L104" s="3"/>
      <c r="M104" s="3"/>
      <c r="N104" s="41"/>
      <c r="O104" s="42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4"/>
      <c r="AA104" s="45"/>
      <c r="AB104" s="44"/>
      <c r="AC104" s="44"/>
      <c r="AD104" s="2"/>
      <c r="AE104" s="2"/>
      <c r="AF104" s="24"/>
      <c r="AG104" s="24"/>
      <c r="AH104" s="24"/>
      <c r="AI104" s="24"/>
      <c r="AJ104" s="26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 t="e">
        <f>#REF!/#REF!</f>
        <v>#REF!</v>
      </c>
      <c r="AU104" s="24">
        <v>1259156</v>
      </c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4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27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2"/>
      <c r="DK104" s="2"/>
      <c r="DL104" s="3"/>
      <c r="DM104" s="3"/>
      <c r="DN104" s="3"/>
      <c r="DO104" s="3"/>
      <c r="DP104" s="3"/>
      <c r="DQ104" s="3"/>
      <c r="DR104" s="3"/>
      <c r="DS104" s="27"/>
      <c r="DT104" s="27"/>
      <c r="DU104" s="3"/>
      <c r="DV104" s="3"/>
      <c r="DW104" s="43"/>
      <c r="DX104" s="3"/>
      <c r="DY104" s="2"/>
      <c r="DZ104" s="2"/>
      <c r="EA104" s="2"/>
    </row>
    <row r="105" spans="1:131" hidden="1" x14ac:dyDescent="0.25">
      <c r="A105" s="3"/>
      <c r="B105" s="3"/>
      <c r="C105" s="3"/>
      <c r="D105" s="3"/>
      <c r="E105" s="3"/>
      <c r="F105" s="3"/>
      <c r="G105" s="3"/>
      <c r="H105" s="27"/>
      <c r="I105" s="2"/>
      <c r="J105" s="3"/>
      <c r="K105" s="3"/>
      <c r="L105" s="3"/>
      <c r="M105" s="3"/>
      <c r="N105" s="41"/>
      <c r="O105" s="42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4"/>
      <c r="AA105" s="45"/>
      <c r="AB105" s="44"/>
      <c r="AC105" s="44"/>
      <c r="AD105" s="2"/>
      <c r="AE105" s="2"/>
      <c r="AF105" s="24"/>
      <c r="AG105" s="24"/>
      <c r="AH105" s="24"/>
      <c r="AI105" s="24"/>
      <c r="AJ105" s="26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 t="e">
        <f>#REF!/#REF!</f>
        <v>#REF!</v>
      </c>
      <c r="AU105" s="24">
        <f>SUM(AU95:AU104)</f>
        <v>24801500</v>
      </c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4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27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2"/>
      <c r="DK105" s="2"/>
      <c r="DL105" s="3"/>
      <c r="DM105" s="3"/>
      <c r="DN105" s="3"/>
      <c r="DO105" s="3"/>
      <c r="DP105" s="3"/>
      <c r="DQ105" s="3"/>
      <c r="DR105" s="3"/>
      <c r="DS105" s="27"/>
      <c r="DT105" s="27"/>
      <c r="DU105" s="3"/>
      <c r="DV105" s="3"/>
      <c r="DW105" s="43"/>
      <c r="DX105" s="3"/>
      <c r="DY105" s="2"/>
      <c r="DZ105" s="2"/>
      <c r="EA105" s="2"/>
    </row>
    <row r="106" spans="1:131" hidden="1" x14ac:dyDescent="0.25">
      <c r="A106" s="3"/>
      <c r="B106" s="3"/>
      <c r="C106" s="3"/>
      <c r="D106" s="3"/>
      <c r="E106" s="3"/>
      <c r="F106" s="3"/>
      <c r="G106" s="3"/>
      <c r="H106" s="27"/>
      <c r="I106" s="2"/>
      <c r="J106" s="3"/>
      <c r="K106" s="3"/>
      <c r="L106" s="3"/>
      <c r="M106" s="3"/>
      <c r="N106" s="41"/>
      <c r="O106" s="42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4"/>
      <c r="AA106" s="45"/>
      <c r="AB106" s="44"/>
      <c r="AC106" s="44"/>
      <c r="AD106" s="2"/>
      <c r="AE106" s="2"/>
      <c r="AF106" s="24"/>
      <c r="AG106" s="24"/>
      <c r="AH106" s="24"/>
      <c r="AI106" s="24"/>
      <c r="AJ106" s="26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 t="e">
        <f>#REF!/#REF!</f>
        <v>#REF!</v>
      </c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4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27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2"/>
      <c r="DK106" s="2"/>
      <c r="DL106" s="3"/>
      <c r="DM106" s="3"/>
      <c r="DN106" s="3"/>
      <c r="DO106" s="3"/>
      <c r="DP106" s="3"/>
      <c r="DQ106" s="3"/>
      <c r="DR106" s="3"/>
      <c r="DS106" s="27"/>
      <c r="DT106" s="27"/>
      <c r="DU106" s="3"/>
      <c r="DV106" s="3"/>
      <c r="DW106" s="43"/>
      <c r="DX106" s="3"/>
      <c r="DY106" s="2"/>
      <c r="DZ106" s="2"/>
      <c r="EA106" s="2"/>
    </row>
    <row r="107" spans="1:131" hidden="1" x14ac:dyDescent="0.25">
      <c r="A107" s="3"/>
      <c r="B107" s="3"/>
      <c r="C107" s="3"/>
      <c r="D107" s="3"/>
      <c r="E107" s="3"/>
      <c r="F107" s="3"/>
      <c r="G107" s="3"/>
      <c r="H107" s="27"/>
      <c r="I107" s="2"/>
      <c r="J107" s="3"/>
      <c r="K107" s="3"/>
      <c r="L107" s="3"/>
      <c r="M107" s="3"/>
      <c r="N107" s="41"/>
      <c r="O107" s="42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4"/>
      <c r="AA107" s="45"/>
      <c r="AB107" s="44"/>
      <c r="AC107" s="44"/>
      <c r="AD107" s="2"/>
      <c r="AE107" s="2"/>
      <c r="AF107" s="24"/>
      <c r="AG107" s="24"/>
      <c r="AH107" s="24"/>
      <c r="AI107" s="24"/>
      <c r="AJ107" s="26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 t="e">
        <f>SUM(AT95:AT106)</f>
        <v>#REF!</v>
      </c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4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27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2"/>
      <c r="DK107" s="2"/>
      <c r="DL107" s="3"/>
      <c r="DM107" s="3"/>
      <c r="DN107" s="3"/>
      <c r="DO107" s="3"/>
      <c r="DP107" s="3"/>
      <c r="DQ107" s="3"/>
      <c r="DR107" s="3"/>
      <c r="DS107" s="27"/>
      <c r="DT107" s="27"/>
      <c r="DU107" s="3"/>
      <c r="DV107" s="3"/>
      <c r="DW107" s="43"/>
      <c r="DX107" s="3"/>
      <c r="DY107" s="2"/>
      <c r="DZ107" s="2"/>
      <c r="EA107" s="2"/>
    </row>
    <row r="108" spans="1:131" hidden="1" x14ac:dyDescent="0.25">
      <c r="A108" s="3"/>
      <c r="B108" s="3"/>
      <c r="C108" s="3"/>
      <c r="D108" s="3"/>
      <c r="E108" s="3"/>
      <c r="F108" s="3"/>
      <c r="G108" s="3"/>
      <c r="H108" s="27"/>
      <c r="I108" s="2"/>
      <c r="J108" s="3"/>
      <c r="K108" s="3"/>
      <c r="L108" s="3"/>
      <c r="M108" s="3"/>
      <c r="N108" s="41"/>
      <c r="O108" s="42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4"/>
      <c r="AA108" s="45"/>
      <c r="AB108" s="44"/>
      <c r="AC108" s="44"/>
      <c r="AD108" s="2"/>
      <c r="AE108" s="2"/>
      <c r="AF108" s="24"/>
      <c r="AG108" s="24"/>
      <c r="AH108" s="24"/>
      <c r="AI108" s="24"/>
      <c r="AJ108" s="26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4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27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2"/>
      <c r="DK108" s="2"/>
      <c r="DL108" s="3"/>
      <c r="DM108" s="3"/>
      <c r="DN108" s="3"/>
      <c r="DO108" s="3"/>
      <c r="DP108" s="3"/>
      <c r="DQ108" s="3"/>
      <c r="DR108" s="3"/>
      <c r="DS108" s="27"/>
      <c r="DT108" s="27"/>
      <c r="DU108" s="3"/>
      <c r="DV108" s="3"/>
      <c r="DW108" s="43"/>
      <c r="DX108" s="3"/>
      <c r="DY108" s="2"/>
      <c r="DZ108" s="2"/>
      <c r="EA108" s="2"/>
    </row>
    <row r="109" spans="1:131" hidden="1" x14ac:dyDescent="0.25">
      <c r="A109" s="3"/>
      <c r="B109" s="3"/>
      <c r="C109" s="3"/>
      <c r="D109" s="3"/>
      <c r="E109" s="3"/>
      <c r="F109" s="3"/>
      <c r="G109" s="3"/>
      <c r="H109" s="27"/>
      <c r="I109" s="2"/>
      <c r="J109" s="3"/>
      <c r="K109" s="3"/>
      <c r="L109" s="3"/>
      <c r="M109" s="3"/>
      <c r="N109" s="41"/>
      <c r="O109" s="42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4"/>
      <c r="AA109" s="45"/>
      <c r="AB109" s="44"/>
      <c r="AC109" s="44"/>
      <c r="AD109" s="2"/>
      <c r="AE109" s="2"/>
      <c r="AF109" s="24"/>
      <c r="AG109" s="24"/>
      <c r="AH109" s="24"/>
      <c r="AI109" s="24"/>
      <c r="AJ109" s="26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4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27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2"/>
      <c r="DK109" s="2"/>
      <c r="DL109" s="3"/>
      <c r="DM109" s="3"/>
      <c r="DN109" s="3"/>
      <c r="DO109" s="3"/>
      <c r="DP109" s="3"/>
      <c r="DQ109" s="3"/>
      <c r="DR109" s="3"/>
      <c r="DS109" s="27"/>
      <c r="DT109" s="27"/>
      <c r="DU109" s="3"/>
      <c r="DV109" s="3"/>
      <c r="DW109" s="43"/>
      <c r="DX109" s="3"/>
      <c r="DY109" s="2"/>
      <c r="DZ109" s="2"/>
      <c r="EA109" s="2"/>
    </row>
    <row r="110" spans="1:131" hidden="1" x14ac:dyDescent="0.25">
      <c r="A110" s="3"/>
      <c r="B110" s="3"/>
      <c r="C110" s="3"/>
      <c r="D110" s="3"/>
      <c r="E110" s="3"/>
      <c r="F110" s="3"/>
      <c r="G110" s="3"/>
      <c r="H110" s="27"/>
      <c r="I110" s="2"/>
      <c r="J110" s="3"/>
      <c r="K110" s="3"/>
      <c r="L110" s="3"/>
      <c r="M110" s="3"/>
      <c r="N110" s="41"/>
      <c r="O110" s="42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4"/>
      <c r="AA110" s="45"/>
      <c r="AB110" s="44"/>
      <c r="AC110" s="44"/>
      <c r="AD110" s="2"/>
      <c r="AE110" s="2"/>
      <c r="AF110" s="24"/>
      <c r="AG110" s="24"/>
      <c r="AH110" s="24"/>
      <c r="AI110" s="24"/>
      <c r="AJ110" s="26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4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27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2"/>
      <c r="DK110" s="2"/>
      <c r="DL110" s="3"/>
      <c r="DM110" s="3"/>
      <c r="DN110" s="3"/>
      <c r="DO110" s="3"/>
      <c r="DP110" s="3"/>
      <c r="DQ110" s="3"/>
      <c r="DR110" s="3"/>
      <c r="DS110" s="27"/>
      <c r="DT110" s="27"/>
      <c r="DU110" s="3"/>
      <c r="DV110" s="3"/>
      <c r="DW110" s="43"/>
      <c r="DX110" s="3"/>
      <c r="DY110" s="2"/>
      <c r="DZ110" s="2"/>
      <c r="EA110" s="2"/>
    </row>
    <row r="111" spans="1:131" hidden="1" x14ac:dyDescent="0.25">
      <c r="A111" s="3"/>
      <c r="B111" s="3"/>
      <c r="C111" s="3"/>
      <c r="D111" s="3"/>
      <c r="E111" s="3"/>
      <c r="F111" s="3"/>
      <c r="G111" s="3"/>
      <c r="H111" s="27"/>
      <c r="I111" s="2"/>
      <c r="J111" s="3"/>
      <c r="K111" s="3"/>
      <c r="L111" s="3"/>
      <c r="M111" s="3"/>
      <c r="N111" s="41"/>
      <c r="O111" s="42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4"/>
      <c r="AA111" s="45"/>
      <c r="AB111" s="44"/>
      <c r="AC111" s="44"/>
      <c r="AD111" s="2"/>
      <c r="AE111" s="2"/>
      <c r="AF111" s="24"/>
      <c r="AG111" s="24"/>
      <c r="AH111" s="24"/>
      <c r="AI111" s="24"/>
      <c r="AJ111" s="26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4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27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2"/>
      <c r="DK111" s="2"/>
      <c r="DL111" s="3"/>
      <c r="DM111" s="3"/>
      <c r="DN111" s="3"/>
      <c r="DO111" s="3"/>
      <c r="DP111" s="3"/>
      <c r="DQ111" s="3"/>
      <c r="DR111" s="3"/>
      <c r="DS111" s="27"/>
      <c r="DT111" s="27"/>
      <c r="DU111" s="3"/>
      <c r="DV111" s="3"/>
      <c r="DW111" s="43"/>
      <c r="DX111" s="3"/>
      <c r="DY111" s="2"/>
      <c r="DZ111" s="2"/>
      <c r="EA111" s="2"/>
    </row>
    <row r="112" spans="1:131" hidden="1" x14ac:dyDescent="0.25">
      <c r="A112" s="3"/>
      <c r="B112" s="3"/>
      <c r="C112" s="3"/>
      <c r="D112" s="3"/>
      <c r="E112" s="3"/>
      <c r="F112" s="3"/>
      <c r="G112" s="3"/>
      <c r="H112" s="27"/>
      <c r="I112" s="2"/>
      <c r="J112" s="3"/>
      <c r="K112" s="3"/>
      <c r="L112" s="3"/>
      <c r="M112" s="3"/>
      <c r="N112" s="41"/>
      <c r="O112" s="42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4"/>
      <c r="AA112" s="45"/>
      <c r="AB112" s="44"/>
      <c r="AC112" s="44"/>
      <c r="AD112" s="2"/>
      <c r="AE112" s="2"/>
      <c r="AF112" s="24"/>
      <c r="AG112" s="24"/>
      <c r="AH112" s="24"/>
      <c r="AI112" s="24"/>
      <c r="AJ112" s="26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4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27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2"/>
      <c r="DK112" s="2"/>
      <c r="DL112" s="3"/>
      <c r="DM112" s="3"/>
      <c r="DN112" s="3"/>
      <c r="DO112" s="3"/>
      <c r="DP112" s="3"/>
      <c r="DQ112" s="3"/>
      <c r="DR112" s="3"/>
      <c r="DS112" s="27"/>
      <c r="DT112" s="27"/>
      <c r="DU112" s="3"/>
      <c r="DV112" s="3"/>
      <c r="DW112" s="43"/>
      <c r="DX112" s="3"/>
      <c r="DY112" s="2"/>
      <c r="DZ112" s="2"/>
      <c r="EA112" s="2"/>
    </row>
    <row r="113" spans="1:131" hidden="1" x14ac:dyDescent="0.25">
      <c r="A113" s="3"/>
      <c r="B113" s="3"/>
      <c r="C113" s="3"/>
      <c r="D113" s="3"/>
      <c r="E113" s="3"/>
      <c r="F113" s="3"/>
      <c r="G113" s="3"/>
      <c r="H113" s="27"/>
      <c r="I113" s="2"/>
      <c r="J113" s="3"/>
      <c r="K113" s="3"/>
      <c r="L113" s="3"/>
      <c r="M113" s="3"/>
      <c r="N113" s="41"/>
      <c r="O113" s="42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4"/>
      <c r="AA113" s="45"/>
      <c r="AB113" s="44"/>
      <c r="AC113" s="44"/>
      <c r="AD113" s="2"/>
      <c r="AE113" s="2"/>
      <c r="AF113" s="24"/>
      <c r="AG113" s="24"/>
      <c r="AH113" s="24"/>
      <c r="AI113" s="24"/>
      <c r="AJ113" s="26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4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27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2"/>
      <c r="DK113" s="2"/>
      <c r="DL113" s="3"/>
      <c r="DM113" s="3"/>
      <c r="DN113" s="3"/>
      <c r="DO113" s="3"/>
      <c r="DP113" s="3"/>
      <c r="DQ113" s="3"/>
      <c r="DR113" s="3"/>
      <c r="DS113" s="27"/>
      <c r="DT113" s="27"/>
      <c r="DU113" s="3"/>
      <c r="DV113" s="3"/>
      <c r="DW113" s="43"/>
      <c r="DX113" s="3"/>
      <c r="DY113" s="2"/>
      <c r="DZ113" s="2"/>
      <c r="EA113" s="2"/>
    </row>
    <row r="114" spans="1:131" hidden="1" x14ac:dyDescent="0.25">
      <c r="A114" s="3"/>
      <c r="B114" s="3"/>
      <c r="C114" s="3"/>
      <c r="D114" s="3"/>
      <c r="E114" s="3"/>
      <c r="F114" s="3"/>
      <c r="G114" s="3"/>
      <c r="H114" s="27"/>
      <c r="I114" s="2"/>
      <c r="J114" s="3"/>
      <c r="K114" s="3"/>
      <c r="L114" s="3"/>
      <c r="M114" s="3"/>
      <c r="N114" s="41"/>
      <c r="O114" s="42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4"/>
      <c r="AA114" s="45"/>
      <c r="AB114" s="44"/>
      <c r="AC114" s="44"/>
      <c r="AD114" s="2"/>
      <c r="AE114" s="2"/>
      <c r="AF114" s="24"/>
      <c r="AG114" s="24"/>
      <c r="AH114" s="24"/>
      <c r="AI114" s="24"/>
      <c r="AJ114" s="26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4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27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2"/>
      <c r="DK114" s="2"/>
      <c r="DL114" s="3"/>
      <c r="DM114" s="3"/>
      <c r="DN114" s="3"/>
      <c r="DO114" s="3"/>
      <c r="DP114" s="3"/>
      <c r="DQ114" s="3"/>
      <c r="DR114" s="3"/>
      <c r="DS114" s="27"/>
      <c r="DT114" s="27"/>
      <c r="DU114" s="3"/>
      <c r="DV114" s="3"/>
      <c r="DW114" s="43"/>
      <c r="DX114" s="3"/>
      <c r="DY114" s="2"/>
      <c r="DZ114" s="2"/>
      <c r="EA114" s="2"/>
    </row>
    <row r="115" spans="1:131" hidden="1" x14ac:dyDescent="0.25">
      <c r="A115" s="3"/>
      <c r="B115" s="3"/>
      <c r="C115" s="3"/>
      <c r="D115" s="3"/>
      <c r="E115" s="3"/>
      <c r="F115" s="3"/>
      <c r="G115" s="3"/>
      <c r="H115" s="27"/>
      <c r="I115" s="2"/>
      <c r="J115" s="3"/>
      <c r="K115" s="3"/>
      <c r="L115" s="3"/>
      <c r="M115" s="3"/>
      <c r="N115" s="41"/>
      <c r="O115" s="42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4"/>
      <c r="AA115" s="45"/>
      <c r="AB115" s="44"/>
      <c r="AC115" s="44"/>
      <c r="AD115" s="2"/>
      <c r="AE115" s="2"/>
      <c r="AF115" s="24"/>
      <c r="AG115" s="24"/>
      <c r="AH115" s="24"/>
      <c r="AI115" s="24"/>
      <c r="AJ115" s="26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4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27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2"/>
      <c r="DK115" s="2"/>
      <c r="DL115" s="3"/>
      <c r="DM115" s="3"/>
      <c r="DN115" s="3"/>
      <c r="DO115" s="3"/>
      <c r="DP115" s="3"/>
      <c r="DQ115" s="3"/>
      <c r="DR115" s="3"/>
      <c r="DS115" s="27"/>
      <c r="DT115" s="27"/>
      <c r="DU115" s="3"/>
      <c r="DV115" s="3"/>
      <c r="DW115" s="43"/>
      <c r="DX115" s="3"/>
      <c r="DY115" s="2"/>
      <c r="DZ115" s="2"/>
      <c r="EA115" s="2"/>
    </row>
    <row r="116" spans="1:131" hidden="1" x14ac:dyDescent="0.25">
      <c r="A116" s="3"/>
      <c r="B116" s="3"/>
      <c r="C116" s="3"/>
      <c r="D116" s="3"/>
      <c r="E116" s="3"/>
      <c r="F116" s="3"/>
      <c r="G116" s="3"/>
      <c r="H116" s="27"/>
      <c r="I116" s="2"/>
      <c r="J116" s="3"/>
      <c r="K116" s="3"/>
      <c r="L116" s="3"/>
      <c r="M116" s="3"/>
      <c r="N116" s="41"/>
      <c r="O116" s="42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4"/>
      <c r="AA116" s="45"/>
      <c r="AB116" s="44"/>
      <c r="AC116" s="44"/>
      <c r="AD116" s="2"/>
      <c r="AE116" s="2"/>
      <c r="AF116" s="24"/>
      <c r="AG116" s="24"/>
      <c r="AH116" s="24"/>
      <c r="AI116" s="24"/>
      <c r="AJ116" s="26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4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27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2"/>
      <c r="DK116" s="2"/>
      <c r="DL116" s="3"/>
      <c r="DM116" s="3"/>
      <c r="DN116" s="3"/>
      <c r="DO116" s="3"/>
      <c r="DP116" s="3"/>
      <c r="DQ116" s="3"/>
      <c r="DR116" s="3"/>
      <c r="DS116" s="27"/>
      <c r="DT116" s="27"/>
      <c r="DU116" s="3"/>
      <c r="DV116" s="3"/>
      <c r="DW116" s="43"/>
      <c r="DX116" s="3"/>
      <c r="DY116" s="2"/>
      <c r="DZ116" s="2"/>
      <c r="EA116" s="2"/>
    </row>
    <row r="117" spans="1:131" hidden="1" x14ac:dyDescent="0.25">
      <c r="A117" s="3"/>
      <c r="B117" s="3"/>
      <c r="C117" s="3"/>
      <c r="D117" s="3"/>
      <c r="E117" s="3"/>
      <c r="F117" s="3"/>
      <c r="G117" s="3"/>
      <c r="H117" s="27"/>
      <c r="I117" s="2"/>
      <c r="J117" s="3"/>
      <c r="K117" s="3"/>
      <c r="L117" s="3"/>
      <c r="M117" s="3"/>
      <c r="N117" s="41"/>
      <c r="O117" s="42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4"/>
      <c r="AA117" s="45"/>
      <c r="AB117" s="44"/>
      <c r="AC117" s="44"/>
      <c r="AD117" s="2"/>
      <c r="AE117" s="2"/>
      <c r="AF117" s="24"/>
      <c r="AG117" s="24"/>
      <c r="AH117" s="24"/>
      <c r="AI117" s="24"/>
      <c r="AJ117" s="26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4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27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2"/>
      <c r="DK117" s="2"/>
      <c r="DL117" s="3"/>
      <c r="DM117" s="3"/>
      <c r="DN117" s="3"/>
      <c r="DO117" s="3"/>
      <c r="DP117" s="3"/>
      <c r="DQ117" s="3"/>
      <c r="DR117" s="3"/>
      <c r="DS117" s="27"/>
      <c r="DT117" s="27"/>
      <c r="DU117" s="3"/>
      <c r="DV117" s="3"/>
      <c r="DW117" s="43"/>
      <c r="DX117" s="3"/>
      <c r="DY117" s="2"/>
      <c r="DZ117" s="2"/>
      <c r="EA117" s="2"/>
    </row>
    <row r="118" spans="1:131" hidden="1" x14ac:dyDescent="0.25">
      <c r="A118" s="3"/>
      <c r="B118" s="3"/>
      <c r="C118" s="3"/>
      <c r="D118" s="3"/>
      <c r="E118" s="3"/>
      <c r="F118" s="3"/>
      <c r="G118" s="3"/>
      <c r="H118" s="27"/>
      <c r="I118" s="2"/>
      <c r="J118" s="3"/>
      <c r="K118" s="3"/>
      <c r="L118" s="3"/>
      <c r="M118" s="3"/>
      <c r="N118" s="41"/>
      <c r="O118" s="42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4"/>
      <c r="AA118" s="45"/>
      <c r="AB118" s="44"/>
      <c r="AC118" s="44"/>
      <c r="AD118" s="2"/>
      <c r="AE118" s="2"/>
      <c r="AF118" s="24"/>
      <c r="AG118" s="24"/>
      <c r="AH118" s="24"/>
      <c r="AI118" s="24"/>
      <c r="AJ118" s="26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4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27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2"/>
      <c r="DK118" s="2"/>
      <c r="DL118" s="3"/>
      <c r="DM118" s="3"/>
      <c r="DN118" s="3"/>
      <c r="DO118" s="3"/>
      <c r="DP118" s="3"/>
      <c r="DQ118" s="3"/>
      <c r="DR118" s="3"/>
      <c r="DS118" s="27"/>
      <c r="DT118" s="27"/>
      <c r="DU118" s="3"/>
      <c r="DV118" s="3"/>
      <c r="DW118" s="43"/>
      <c r="DX118" s="3"/>
      <c r="DY118" s="2"/>
      <c r="DZ118" s="2"/>
      <c r="EA118" s="2"/>
    </row>
    <row r="119" spans="1:131" hidden="1" x14ac:dyDescent="0.25">
      <c r="A119" s="3"/>
      <c r="B119" s="3"/>
      <c r="C119" s="3"/>
      <c r="D119" s="3"/>
      <c r="E119" s="3"/>
      <c r="F119" s="3"/>
      <c r="G119" s="3"/>
      <c r="H119" s="27"/>
      <c r="I119" s="2"/>
      <c r="J119" s="3"/>
      <c r="K119" s="3"/>
      <c r="L119" s="3"/>
      <c r="M119" s="3"/>
      <c r="N119" s="41"/>
      <c r="O119" s="42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4"/>
      <c r="AA119" s="45"/>
      <c r="AB119" s="44"/>
      <c r="AC119" s="44"/>
      <c r="AD119" s="2"/>
      <c r="AE119" s="2"/>
      <c r="AF119" s="24"/>
      <c r="AG119" s="24"/>
      <c r="AH119" s="24"/>
      <c r="AI119" s="24"/>
      <c r="AJ119" s="26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4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27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2"/>
      <c r="DK119" s="2"/>
      <c r="DL119" s="3"/>
      <c r="DM119" s="3"/>
      <c r="DN119" s="3"/>
      <c r="DO119" s="3"/>
      <c r="DP119" s="3"/>
      <c r="DQ119" s="3"/>
      <c r="DR119" s="3"/>
      <c r="DS119" s="27"/>
      <c r="DT119" s="27"/>
      <c r="DU119" s="3"/>
      <c r="DV119" s="3"/>
      <c r="DW119" s="43"/>
      <c r="DX119" s="3"/>
      <c r="DY119" s="2"/>
      <c r="DZ119" s="2"/>
      <c r="EA119" s="2"/>
    </row>
    <row r="120" spans="1:131" hidden="1" x14ac:dyDescent="0.25">
      <c r="A120" s="3"/>
      <c r="B120" s="3"/>
      <c r="C120" s="3"/>
      <c r="D120" s="3"/>
      <c r="E120" s="3"/>
      <c r="F120" s="3"/>
      <c r="G120" s="3"/>
      <c r="H120" s="27"/>
      <c r="I120" s="2"/>
      <c r="J120" s="3"/>
      <c r="K120" s="3"/>
      <c r="L120" s="3"/>
      <c r="M120" s="3"/>
      <c r="N120" s="41"/>
      <c r="O120" s="42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4"/>
      <c r="AA120" s="45"/>
      <c r="AB120" s="44"/>
      <c r="AC120" s="44"/>
      <c r="AD120" s="2"/>
      <c r="AE120" s="2"/>
      <c r="AF120" s="24"/>
      <c r="AG120" s="24"/>
      <c r="AH120" s="24"/>
      <c r="AI120" s="24"/>
      <c r="AJ120" s="26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4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27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2"/>
      <c r="DK120" s="2"/>
      <c r="DL120" s="3"/>
      <c r="DM120" s="3"/>
      <c r="DN120" s="3"/>
      <c r="DO120" s="3"/>
      <c r="DP120" s="3"/>
      <c r="DQ120" s="3"/>
      <c r="DR120" s="3"/>
      <c r="DS120" s="27"/>
      <c r="DT120" s="27"/>
      <c r="DU120" s="3"/>
      <c r="DV120" s="3"/>
      <c r="DW120" s="43"/>
      <c r="DX120" s="3"/>
      <c r="DY120" s="2"/>
      <c r="DZ120" s="2"/>
      <c r="EA120" s="2"/>
    </row>
    <row r="121" spans="1:131" hidden="1" x14ac:dyDescent="0.25">
      <c r="A121" s="3"/>
      <c r="B121" s="3"/>
      <c r="C121" s="3"/>
      <c r="D121" s="3"/>
      <c r="E121" s="3"/>
      <c r="F121" s="3"/>
      <c r="G121" s="3"/>
      <c r="H121" s="27"/>
      <c r="I121" s="2"/>
      <c r="J121" s="3"/>
      <c r="K121" s="3"/>
      <c r="L121" s="3"/>
      <c r="M121" s="3"/>
      <c r="N121" s="41"/>
      <c r="O121" s="42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4"/>
      <c r="AA121" s="45"/>
      <c r="AB121" s="44"/>
      <c r="AC121" s="44"/>
      <c r="AD121" s="2"/>
      <c r="AE121" s="2"/>
      <c r="AF121" s="24"/>
      <c r="AG121" s="24"/>
      <c r="AH121" s="24"/>
      <c r="AI121" s="24"/>
      <c r="AJ121" s="26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4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27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2"/>
      <c r="DK121" s="2"/>
      <c r="DL121" s="3"/>
      <c r="DM121" s="3"/>
      <c r="DN121" s="3"/>
      <c r="DO121" s="3"/>
      <c r="DP121" s="3"/>
      <c r="DQ121" s="3"/>
      <c r="DR121" s="3"/>
      <c r="DS121" s="27"/>
      <c r="DT121" s="27"/>
      <c r="DU121" s="3"/>
      <c r="DV121" s="3"/>
      <c r="DW121" s="43"/>
      <c r="DX121" s="3"/>
      <c r="DY121" s="2"/>
      <c r="DZ121" s="2"/>
      <c r="EA121" s="2"/>
    </row>
    <row r="122" spans="1:131" hidden="1" x14ac:dyDescent="0.25">
      <c r="A122" s="3"/>
      <c r="B122" s="3"/>
      <c r="C122" s="3"/>
      <c r="D122" s="3"/>
      <c r="E122" s="3"/>
      <c r="F122" s="3"/>
      <c r="G122" s="3"/>
      <c r="H122" s="27"/>
      <c r="I122" s="2"/>
      <c r="J122" s="3"/>
      <c r="K122" s="3"/>
      <c r="L122" s="3"/>
      <c r="M122" s="3"/>
      <c r="N122" s="41"/>
      <c r="O122" s="42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4"/>
      <c r="AA122" s="45"/>
      <c r="AB122" s="44"/>
      <c r="AC122" s="44"/>
      <c r="AD122" s="2"/>
      <c r="AE122" s="2"/>
      <c r="AF122" s="24"/>
      <c r="AG122" s="24"/>
      <c r="AH122" s="24"/>
      <c r="AI122" s="24"/>
      <c r="AJ122" s="26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4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27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2"/>
      <c r="DK122" s="2"/>
      <c r="DL122" s="3"/>
      <c r="DM122" s="3"/>
      <c r="DN122" s="3"/>
      <c r="DO122" s="3"/>
      <c r="DP122" s="3"/>
      <c r="DQ122" s="3"/>
      <c r="DR122" s="3"/>
      <c r="DS122" s="27"/>
      <c r="DT122" s="27"/>
      <c r="DU122" s="3"/>
      <c r="DV122" s="3"/>
      <c r="DW122" s="43"/>
      <c r="DX122" s="3"/>
      <c r="DY122" s="2"/>
      <c r="DZ122" s="2"/>
      <c r="EA122" s="2"/>
    </row>
    <row r="123" spans="1:131" hidden="1" x14ac:dyDescent="0.25">
      <c r="A123" s="3"/>
      <c r="B123" s="3"/>
      <c r="C123" s="3"/>
      <c r="D123" s="3"/>
      <c r="E123" s="3"/>
      <c r="F123" s="3"/>
      <c r="G123" s="3"/>
      <c r="H123" s="27"/>
      <c r="I123" s="2"/>
      <c r="J123" s="3"/>
      <c r="K123" s="3"/>
      <c r="L123" s="3"/>
      <c r="M123" s="3"/>
      <c r="N123" s="41"/>
      <c r="O123" s="42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4"/>
      <c r="AA123" s="45"/>
      <c r="AB123" s="44"/>
      <c r="AC123" s="44"/>
      <c r="AD123" s="2"/>
      <c r="AE123" s="2"/>
      <c r="AF123" s="24"/>
      <c r="AG123" s="24"/>
      <c r="AH123" s="24"/>
      <c r="AI123" s="24"/>
      <c r="AJ123" s="26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4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27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2"/>
      <c r="DK123" s="2"/>
      <c r="DL123" s="3"/>
      <c r="DM123" s="3"/>
      <c r="DN123" s="3"/>
      <c r="DO123" s="3"/>
      <c r="DP123" s="3"/>
      <c r="DQ123" s="3"/>
      <c r="DR123" s="3"/>
      <c r="DS123" s="27"/>
      <c r="DT123" s="27"/>
      <c r="DU123" s="3"/>
      <c r="DV123" s="3"/>
      <c r="DW123" s="43"/>
      <c r="DX123" s="3"/>
      <c r="DY123" s="2"/>
      <c r="DZ123" s="2"/>
      <c r="EA123" s="2"/>
    </row>
    <row r="124" spans="1:131" hidden="1" x14ac:dyDescent="0.25">
      <c r="A124" s="3"/>
      <c r="B124" s="3"/>
      <c r="C124" s="3"/>
      <c r="D124" s="3"/>
      <c r="E124" s="3"/>
      <c r="F124" s="3"/>
      <c r="G124" s="3"/>
      <c r="H124" s="27"/>
      <c r="I124" s="2"/>
      <c r="J124" s="3"/>
      <c r="K124" s="3"/>
      <c r="L124" s="3"/>
      <c r="M124" s="3"/>
      <c r="N124" s="41"/>
      <c r="O124" s="42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4"/>
      <c r="AA124" s="45"/>
      <c r="AB124" s="44"/>
      <c r="AC124" s="44"/>
      <c r="AD124" s="2"/>
      <c r="AE124" s="2"/>
      <c r="AF124" s="24"/>
      <c r="AG124" s="24"/>
      <c r="AH124" s="24"/>
      <c r="AI124" s="24"/>
      <c r="AJ124" s="26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4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27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2"/>
      <c r="DK124" s="2"/>
      <c r="DL124" s="3"/>
      <c r="DM124" s="3"/>
      <c r="DN124" s="3"/>
      <c r="DO124" s="3"/>
      <c r="DP124" s="3"/>
      <c r="DQ124" s="3"/>
      <c r="DR124" s="3"/>
      <c r="DS124" s="27"/>
      <c r="DT124" s="27"/>
      <c r="DU124" s="3"/>
      <c r="DV124" s="3"/>
      <c r="DW124" s="43"/>
      <c r="DX124" s="3"/>
      <c r="DY124" s="2"/>
      <c r="DZ124" s="2"/>
      <c r="EA124" s="2"/>
    </row>
    <row r="125" spans="1:131" hidden="1" x14ac:dyDescent="0.25">
      <c r="A125" s="3"/>
      <c r="B125" s="3"/>
      <c r="C125" s="3"/>
      <c r="D125" s="3"/>
      <c r="E125" s="3"/>
      <c r="F125" s="3"/>
      <c r="G125" s="3"/>
      <c r="H125" s="27"/>
      <c r="I125" s="2"/>
      <c r="J125" s="3"/>
      <c r="K125" s="3"/>
      <c r="L125" s="3"/>
      <c r="M125" s="3"/>
      <c r="N125" s="41"/>
      <c r="O125" s="42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4"/>
      <c r="AA125" s="45"/>
      <c r="AB125" s="44"/>
      <c r="AC125" s="44"/>
      <c r="AD125" s="2"/>
      <c r="AE125" s="2"/>
      <c r="AF125" s="24"/>
      <c r="AG125" s="24"/>
      <c r="AH125" s="24"/>
      <c r="AI125" s="24"/>
      <c r="AJ125" s="26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4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27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2"/>
      <c r="DK125" s="2"/>
      <c r="DL125" s="3"/>
      <c r="DM125" s="3"/>
      <c r="DN125" s="3"/>
      <c r="DO125" s="3"/>
      <c r="DP125" s="3"/>
      <c r="DQ125" s="3"/>
      <c r="DR125" s="3"/>
      <c r="DS125" s="27"/>
      <c r="DT125" s="27"/>
      <c r="DU125" s="3"/>
      <c r="DV125" s="3"/>
      <c r="DW125" s="43"/>
      <c r="DX125" s="3"/>
      <c r="DY125" s="2"/>
      <c r="DZ125" s="2"/>
      <c r="EA125" s="2"/>
    </row>
    <row r="126" spans="1:131" hidden="1" x14ac:dyDescent="0.25">
      <c r="A126" s="3"/>
      <c r="B126" s="3"/>
      <c r="C126" s="3"/>
      <c r="D126" s="3"/>
      <c r="E126" s="3"/>
      <c r="F126" s="3"/>
      <c r="G126" s="3"/>
      <c r="H126" s="27"/>
      <c r="I126" s="2"/>
      <c r="J126" s="3"/>
      <c r="K126" s="3"/>
      <c r="L126" s="3"/>
      <c r="M126" s="3"/>
      <c r="N126" s="41"/>
      <c r="O126" s="42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4"/>
      <c r="AA126" s="45"/>
      <c r="AB126" s="44"/>
      <c r="AC126" s="44"/>
      <c r="AD126" s="2"/>
      <c r="AE126" s="2"/>
      <c r="AF126" s="24"/>
      <c r="AG126" s="24"/>
      <c r="AH126" s="24"/>
      <c r="AI126" s="24"/>
      <c r="AJ126" s="26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4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27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2"/>
      <c r="DK126" s="2"/>
      <c r="DL126" s="3"/>
      <c r="DM126" s="3"/>
      <c r="DN126" s="3"/>
      <c r="DO126" s="3"/>
      <c r="DP126" s="3"/>
      <c r="DQ126" s="3"/>
      <c r="DR126" s="3"/>
      <c r="DS126" s="27"/>
      <c r="DT126" s="27"/>
      <c r="DU126" s="3"/>
      <c r="DV126" s="3"/>
      <c r="DW126" s="43"/>
      <c r="DX126" s="3"/>
      <c r="DY126" s="2"/>
      <c r="DZ126" s="2"/>
      <c r="EA126" s="2"/>
    </row>
    <row r="127" spans="1:131" hidden="1" x14ac:dyDescent="0.25">
      <c r="A127" s="3"/>
      <c r="B127" s="3"/>
      <c r="C127" s="3"/>
      <c r="D127" s="3"/>
      <c r="E127" s="3"/>
      <c r="F127" s="3"/>
      <c r="G127" s="3"/>
      <c r="H127" s="27"/>
      <c r="I127" s="2"/>
      <c r="J127" s="3"/>
      <c r="K127" s="3"/>
      <c r="L127" s="3"/>
      <c r="M127" s="3"/>
      <c r="N127" s="41"/>
      <c r="O127" s="42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4"/>
      <c r="AA127" s="45"/>
      <c r="AB127" s="44"/>
      <c r="AC127" s="44"/>
      <c r="AD127" s="2"/>
      <c r="AE127" s="2"/>
      <c r="AF127" s="24"/>
      <c r="AG127" s="24"/>
      <c r="AH127" s="24"/>
      <c r="AI127" s="24"/>
      <c r="AJ127" s="26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4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27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2"/>
      <c r="DK127" s="2"/>
      <c r="DL127" s="3"/>
      <c r="DM127" s="3"/>
      <c r="DN127" s="3"/>
      <c r="DO127" s="3"/>
      <c r="DP127" s="3"/>
      <c r="DQ127" s="3"/>
      <c r="DR127" s="3"/>
      <c r="DS127" s="27"/>
      <c r="DT127" s="27"/>
      <c r="DU127" s="3"/>
      <c r="DV127" s="3"/>
      <c r="DW127" s="43"/>
      <c r="DX127" s="3"/>
      <c r="DY127" s="2"/>
      <c r="DZ127" s="2"/>
      <c r="EA127" s="2"/>
    </row>
    <row r="128" spans="1:131" hidden="1" x14ac:dyDescent="0.25">
      <c r="A128" s="3"/>
      <c r="B128" s="3"/>
      <c r="C128" s="3"/>
      <c r="D128" s="3"/>
      <c r="E128" s="3"/>
      <c r="F128" s="3"/>
      <c r="G128" s="3"/>
      <c r="H128" s="27"/>
      <c r="I128" s="2"/>
      <c r="J128" s="3"/>
      <c r="K128" s="3"/>
      <c r="L128" s="3"/>
      <c r="M128" s="3"/>
      <c r="N128" s="41"/>
      <c r="O128" s="42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4"/>
      <c r="AA128" s="45"/>
      <c r="AB128" s="44"/>
      <c r="AC128" s="44"/>
      <c r="AD128" s="2"/>
      <c r="AE128" s="2"/>
      <c r="AF128" s="24"/>
      <c r="AG128" s="24"/>
      <c r="AH128" s="24"/>
      <c r="AI128" s="24"/>
      <c r="AJ128" s="26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4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27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2"/>
      <c r="DK128" s="2"/>
      <c r="DL128" s="3"/>
      <c r="DM128" s="3"/>
      <c r="DN128" s="3"/>
      <c r="DO128" s="3"/>
      <c r="DP128" s="3"/>
      <c r="DQ128" s="3"/>
      <c r="DR128" s="3"/>
      <c r="DS128" s="27"/>
      <c r="DT128" s="27"/>
      <c r="DU128" s="3"/>
      <c r="DV128" s="3"/>
      <c r="DW128" s="43"/>
      <c r="DX128" s="3"/>
      <c r="DY128" s="2"/>
      <c r="DZ128" s="2"/>
      <c r="EA128" s="2"/>
    </row>
    <row r="129" spans="1:131" hidden="1" x14ac:dyDescent="0.25">
      <c r="A129" s="3"/>
      <c r="B129" s="3"/>
      <c r="C129" s="3"/>
      <c r="D129" s="3"/>
      <c r="E129" s="3"/>
      <c r="F129" s="3"/>
      <c r="G129" s="3"/>
      <c r="H129" s="27"/>
      <c r="I129" s="2"/>
      <c r="J129" s="3"/>
      <c r="K129" s="3"/>
      <c r="L129" s="3"/>
      <c r="M129" s="3"/>
      <c r="N129" s="41"/>
      <c r="O129" s="42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4"/>
      <c r="AA129" s="45"/>
      <c r="AB129" s="44"/>
      <c r="AC129" s="44"/>
      <c r="AD129" s="2"/>
      <c r="AE129" s="2"/>
      <c r="AF129" s="24"/>
      <c r="AG129" s="24"/>
      <c r="AH129" s="24"/>
      <c r="AI129" s="24"/>
      <c r="AJ129" s="26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4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27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2"/>
      <c r="DK129" s="2"/>
      <c r="DL129" s="3"/>
      <c r="DM129" s="3"/>
      <c r="DN129" s="3"/>
      <c r="DO129" s="3"/>
      <c r="DP129" s="3"/>
      <c r="DQ129" s="3"/>
      <c r="DR129" s="3"/>
      <c r="DS129" s="27"/>
      <c r="DT129" s="27"/>
      <c r="DU129" s="3"/>
      <c r="DV129" s="3"/>
      <c r="DW129" s="43"/>
      <c r="DX129" s="3"/>
      <c r="DY129" s="2"/>
      <c r="DZ129" s="2"/>
      <c r="EA129" s="2"/>
    </row>
    <row r="130" spans="1:131" hidden="1" x14ac:dyDescent="0.25">
      <c r="A130" s="3"/>
      <c r="B130" s="3"/>
      <c r="C130" s="3"/>
      <c r="D130" s="3"/>
      <c r="E130" s="3"/>
      <c r="F130" s="3"/>
      <c r="G130" s="3"/>
      <c r="H130" s="27"/>
      <c r="I130" s="2"/>
      <c r="J130" s="3"/>
      <c r="K130" s="3"/>
      <c r="L130" s="3"/>
      <c r="M130" s="3"/>
      <c r="N130" s="41"/>
      <c r="O130" s="42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4"/>
      <c r="AA130" s="45"/>
      <c r="AB130" s="44"/>
      <c r="AC130" s="44"/>
      <c r="AD130" s="2"/>
      <c r="AE130" s="2"/>
      <c r="AF130" s="24"/>
      <c r="AG130" s="24"/>
      <c r="AH130" s="24"/>
      <c r="AI130" s="24"/>
      <c r="AJ130" s="26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4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27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2"/>
      <c r="DK130" s="2"/>
      <c r="DL130" s="3"/>
      <c r="DM130" s="3"/>
      <c r="DN130" s="3"/>
      <c r="DO130" s="3"/>
      <c r="DP130" s="3"/>
      <c r="DQ130" s="3"/>
      <c r="DR130" s="3"/>
      <c r="DS130" s="27"/>
      <c r="DT130" s="27"/>
      <c r="DU130" s="3"/>
      <c r="DV130" s="3"/>
      <c r="DW130" s="43"/>
      <c r="DX130" s="3"/>
      <c r="DY130" s="2"/>
      <c r="DZ130" s="2"/>
      <c r="EA130" s="2"/>
    </row>
    <row r="131" spans="1:131" hidden="1" x14ac:dyDescent="0.25">
      <c r="A131" s="3"/>
      <c r="B131" s="3"/>
      <c r="C131" s="3"/>
      <c r="D131" s="3"/>
      <c r="E131" s="3"/>
      <c r="F131" s="3"/>
      <c r="G131" s="3"/>
      <c r="H131" s="27"/>
      <c r="I131" s="2"/>
      <c r="J131" s="3"/>
      <c r="K131" s="3"/>
      <c r="L131" s="3"/>
      <c r="M131" s="3"/>
      <c r="N131" s="41"/>
      <c r="O131" s="42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4"/>
      <c r="AA131" s="45"/>
      <c r="AB131" s="44"/>
      <c r="AC131" s="44"/>
      <c r="AD131" s="2"/>
      <c r="AE131" s="2"/>
      <c r="AF131" s="24"/>
      <c r="AG131" s="24"/>
      <c r="AH131" s="24"/>
      <c r="AI131" s="24"/>
      <c r="AJ131" s="26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4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27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2"/>
      <c r="DK131" s="2"/>
      <c r="DL131" s="3"/>
      <c r="DM131" s="3"/>
      <c r="DN131" s="3"/>
      <c r="DO131" s="3"/>
      <c r="DP131" s="3"/>
      <c r="DQ131" s="3"/>
      <c r="DR131" s="3"/>
      <c r="DS131" s="27"/>
      <c r="DT131" s="27"/>
      <c r="DU131" s="3"/>
      <c r="DV131" s="3"/>
      <c r="DW131" s="43"/>
      <c r="DX131" s="3"/>
      <c r="DY131" s="2"/>
      <c r="DZ131" s="2"/>
      <c r="EA131" s="2"/>
    </row>
    <row r="132" spans="1:131" hidden="1" x14ac:dyDescent="0.25">
      <c r="A132" s="3"/>
      <c r="B132" s="3"/>
      <c r="C132" s="3"/>
      <c r="D132" s="3"/>
      <c r="E132" s="3"/>
      <c r="F132" s="3"/>
      <c r="G132" s="3"/>
      <c r="H132" s="27"/>
      <c r="I132" s="2"/>
      <c r="J132" s="3"/>
      <c r="K132" s="3"/>
      <c r="L132" s="3"/>
      <c r="M132" s="3"/>
      <c r="N132" s="41"/>
      <c r="O132" s="42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4"/>
      <c r="AA132" s="45"/>
      <c r="AB132" s="44"/>
      <c r="AC132" s="44"/>
      <c r="AD132" s="2"/>
      <c r="AE132" s="2"/>
      <c r="AF132" s="24"/>
      <c r="AG132" s="24"/>
      <c r="AH132" s="24"/>
      <c r="AI132" s="24"/>
      <c r="AJ132" s="26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4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27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2"/>
      <c r="DK132" s="2"/>
      <c r="DL132" s="3"/>
      <c r="DM132" s="3"/>
      <c r="DN132" s="3"/>
      <c r="DO132" s="3"/>
      <c r="DP132" s="3"/>
      <c r="DQ132" s="3"/>
      <c r="DR132" s="3"/>
      <c r="DS132" s="27"/>
      <c r="DT132" s="27"/>
      <c r="DU132" s="3"/>
      <c r="DV132" s="3"/>
      <c r="DW132" s="43"/>
      <c r="DX132" s="3"/>
      <c r="DY132" s="2"/>
      <c r="DZ132" s="2"/>
      <c r="EA132" s="2"/>
    </row>
    <row r="133" spans="1:131" hidden="1" x14ac:dyDescent="0.25">
      <c r="A133" s="3"/>
      <c r="B133" s="3"/>
      <c r="C133" s="3"/>
      <c r="D133" s="3"/>
      <c r="E133" s="3"/>
      <c r="F133" s="3"/>
      <c r="G133" s="3"/>
      <c r="H133" s="27"/>
      <c r="I133" s="2"/>
      <c r="J133" s="3"/>
      <c r="K133" s="3"/>
      <c r="L133" s="3"/>
      <c r="M133" s="3"/>
      <c r="N133" s="41"/>
      <c r="O133" s="42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4"/>
      <c r="AA133" s="45"/>
      <c r="AB133" s="44"/>
      <c r="AC133" s="44"/>
      <c r="AD133" s="2"/>
      <c r="AE133" s="2"/>
      <c r="AF133" s="24"/>
      <c r="AG133" s="24"/>
      <c r="AH133" s="24"/>
      <c r="AI133" s="24"/>
      <c r="AJ133" s="26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4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27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2"/>
      <c r="DK133" s="2"/>
      <c r="DL133" s="3"/>
      <c r="DM133" s="3"/>
      <c r="DN133" s="3"/>
      <c r="DO133" s="3"/>
      <c r="DP133" s="3"/>
      <c r="DQ133" s="3"/>
      <c r="DR133" s="3"/>
      <c r="DS133" s="27"/>
      <c r="DT133" s="27"/>
      <c r="DU133" s="3"/>
      <c r="DV133" s="3"/>
      <c r="DW133" s="43"/>
      <c r="DX133" s="3"/>
      <c r="DY133" s="2"/>
      <c r="DZ133" s="2"/>
      <c r="EA133" s="2"/>
    </row>
    <row r="134" spans="1:131" hidden="1" x14ac:dyDescent="0.25">
      <c r="A134" s="3"/>
      <c r="B134" s="3"/>
      <c r="C134" s="3"/>
      <c r="D134" s="3"/>
      <c r="E134" s="3"/>
      <c r="F134" s="3"/>
      <c r="G134" s="3"/>
      <c r="H134" s="27"/>
      <c r="I134" s="2"/>
      <c r="J134" s="3"/>
      <c r="K134" s="3"/>
      <c r="L134" s="3"/>
      <c r="M134" s="3"/>
      <c r="N134" s="41"/>
      <c r="O134" s="42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4"/>
      <c r="AA134" s="45"/>
      <c r="AB134" s="44"/>
      <c r="AC134" s="44"/>
      <c r="AD134" s="2"/>
      <c r="AE134" s="2"/>
      <c r="AF134" s="24"/>
      <c r="AG134" s="24"/>
      <c r="AH134" s="24"/>
      <c r="AI134" s="24"/>
      <c r="AJ134" s="26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4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27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2"/>
      <c r="DK134" s="2"/>
      <c r="DL134" s="3"/>
      <c r="DM134" s="3"/>
      <c r="DN134" s="3"/>
      <c r="DO134" s="3"/>
      <c r="DP134" s="3"/>
      <c r="DQ134" s="3"/>
      <c r="DR134" s="3"/>
      <c r="DS134" s="27"/>
      <c r="DT134" s="27"/>
      <c r="DU134" s="3"/>
      <c r="DV134" s="3"/>
      <c r="DW134" s="43"/>
      <c r="DX134" s="3"/>
      <c r="DY134" s="2"/>
      <c r="DZ134" s="2"/>
      <c r="EA134" s="2"/>
    </row>
    <row r="135" spans="1:131" hidden="1" x14ac:dyDescent="0.25">
      <c r="A135" s="3"/>
      <c r="B135" s="3"/>
      <c r="C135" s="3"/>
      <c r="D135" s="3"/>
      <c r="E135" s="3"/>
      <c r="F135" s="3"/>
      <c r="G135" s="3"/>
      <c r="H135" s="27"/>
      <c r="I135" s="2"/>
      <c r="J135" s="3"/>
      <c r="K135" s="3"/>
      <c r="L135" s="3"/>
      <c r="M135" s="3"/>
      <c r="N135" s="41"/>
      <c r="O135" s="42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4"/>
      <c r="AA135" s="45"/>
      <c r="AB135" s="44"/>
      <c r="AC135" s="44"/>
      <c r="AD135" s="2"/>
      <c r="AE135" s="2"/>
      <c r="AF135" s="24"/>
      <c r="AG135" s="24"/>
      <c r="AH135" s="24"/>
      <c r="AI135" s="24"/>
      <c r="AJ135" s="26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4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27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2"/>
      <c r="DK135" s="2"/>
      <c r="DL135" s="3"/>
      <c r="DM135" s="3"/>
      <c r="DN135" s="3"/>
      <c r="DO135" s="3"/>
      <c r="DP135" s="3"/>
      <c r="DQ135" s="3"/>
      <c r="DR135" s="3"/>
      <c r="DS135" s="27"/>
      <c r="DT135" s="27"/>
      <c r="DU135" s="3"/>
      <c r="DV135" s="3"/>
      <c r="DW135" s="43"/>
      <c r="DX135" s="3"/>
      <c r="DY135" s="2"/>
      <c r="DZ135" s="2"/>
      <c r="EA135" s="2"/>
    </row>
    <row r="136" spans="1:131" hidden="1" x14ac:dyDescent="0.25">
      <c r="A136" s="3"/>
      <c r="B136" s="3"/>
      <c r="C136" s="3"/>
      <c r="D136" s="3"/>
      <c r="E136" s="3"/>
      <c r="F136" s="3"/>
      <c r="G136" s="3"/>
      <c r="H136" s="27"/>
      <c r="I136" s="2"/>
      <c r="J136" s="3"/>
      <c r="K136" s="3"/>
      <c r="L136" s="3"/>
      <c r="M136" s="3"/>
      <c r="N136" s="41"/>
      <c r="O136" s="42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4"/>
      <c r="AA136" s="45"/>
      <c r="AB136" s="44"/>
      <c r="AC136" s="44"/>
      <c r="AD136" s="2"/>
      <c r="AE136" s="2"/>
      <c r="AF136" s="24"/>
      <c r="AG136" s="24"/>
      <c r="AH136" s="24"/>
      <c r="AI136" s="24"/>
      <c r="AJ136" s="26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4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27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2"/>
      <c r="DK136" s="2"/>
      <c r="DL136" s="3"/>
      <c r="DM136" s="3"/>
      <c r="DN136" s="3"/>
      <c r="DO136" s="3"/>
      <c r="DP136" s="3"/>
      <c r="DQ136" s="3"/>
      <c r="DR136" s="3"/>
      <c r="DS136" s="27"/>
      <c r="DT136" s="27"/>
      <c r="DU136" s="3"/>
      <c r="DV136" s="3"/>
      <c r="DW136" s="43"/>
      <c r="DX136" s="3"/>
      <c r="DY136" s="2"/>
      <c r="DZ136" s="2"/>
      <c r="EA136" s="2"/>
    </row>
    <row r="137" spans="1:131" hidden="1" x14ac:dyDescent="0.25">
      <c r="A137" s="3"/>
      <c r="B137" s="3"/>
      <c r="C137" s="3"/>
      <c r="D137" s="3"/>
      <c r="E137" s="3"/>
      <c r="F137" s="3"/>
      <c r="G137" s="3"/>
      <c r="H137" s="27"/>
      <c r="I137" s="2"/>
      <c r="J137" s="3"/>
      <c r="K137" s="3"/>
      <c r="L137" s="3"/>
      <c r="M137" s="3"/>
      <c r="N137" s="41"/>
      <c r="O137" s="42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4"/>
      <c r="AA137" s="45"/>
      <c r="AB137" s="44"/>
      <c r="AC137" s="44"/>
      <c r="AD137" s="2"/>
      <c r="AE137" s="2"/>
      <c r="AF137" s="24"/>
      <c r="AG137" s="24"/>
      <c r="AH137" s="24"/>
      <c r="AI137" s="24"/>
      <c r="AJ137" s="26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4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27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2"/>
      <c r="DK137" s="2"/>
      <c r="DL137" s="3"/>
      <c r="DM137" s="3"/>
      <c r="DN137" s="3"/>
      <c r="DO137" s="3"/>
      <c r="DP137" s="3"/>
      <c r="DQ137" s="3"/>
      <c r="DR137" s="3"/>
      <c r="DS137" s="27"/>
      <c r="DT137" s="27"/>
      <c r="DU137" s="3"/>
      <c r="DV137" s="3"/>
      <c r="DW137" s="43"/>
      <c r="DX137" s="3"/>
      <c r="DY137" s="2"/>
      <c r="DZ137" s="2"/>
      <c r="EA137" s="2"/>
    </row>
    <row r="138" spans="1:131" hidden="1" x14ac:dyDescent="0.25">
      <c r="A138" s="3"/>
      <c r="B138" s="3"/>
      <c r="C138" s="3"/>
      <c r="D138" s="3"/>
      <c r="E138" s="3"/>
      <c r="F138" s="3"/>
      <c r="G138" s="3"/>
      <c r="H138" s="27"/>
      <c r="I138" s="2"/>
      <c r="J138" s="3"/>
      <c r="K138" s="3"/>
      <c r="L138" s="3"/>
      <c r="M138" s="3"/>
      <c r="N138" s="41"/>
      <c r="O138" s="42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4"/>
      <c r="AA138" s="45"/>
      <c r="AB138" s="44"/>
      <c r="AC138" s="44"/>
      <c r="AD138" s="2"/>
      <c r="AE138" s="2"/>
      <c r="AF138" s="24"/>
      <c r="AG138" s="24"/>
      <c r="AH138" s="24"/>
      <c r="AI138" s="24"/>
      <c r="AJ138" s="26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4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27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2"/>
      <c r="DK138" s="2"/>
      <c r="DL138" s="3"/>
      <c r="DM138" s="3"/>
      <c r="DN138" s="3"/>
      <c r="DO138" s="3"/>
      <c r="DP138" s="3"/>
      <c r="DQ138" s="3"/>
      <c r="DR138" s="3"/>
      <c r="DS138" s="27"/>
      <c r="DT138" s="27"/>
      <c r="DU138" s="3"/>
      <c r="DV138" s="3"/>
      <c r="DW138" s="43"/>
      <c r="DX138" s="3"/>
      <c r="DY138" s="2"/>
      <c r="DZ138" s="2"/>
      <c r="EA138" s="2"/>
    </row>
    <row r="139" spans="1:131" hidden="1" x14ac:dyDescent="0.25">
      <c r="A139" s="3"/>
      <c r="B139" s="3"/>
      <c r="C139" s="3"/>
      <c r="D139" s="3"/>
      <c r="E139" s="3"/>
      <c r="F139" s="3"/>
      <c r="G139" s="3"/>
      <c r="H139" s="27"/>
      <c r="I139" s="2"/>
      <c r="J139" s="3"/>
      <c r="K139" s="3"/>
      <c r="L139" s="3"/>
      <c r="M139" s="3"/>
      <c r="N139" s="41"/>
      <c r="O139" s="42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4"/>
      <c r="AA139" s="45"/>
      <c r="AB139" s="44"/>
      <c r="AC139" s="44"/>
      <c r="AD139" s="2"/>
      <c r="AE139" s="2"/>
      <c r="AF139" s="24"/>
      <c r="AG139" s="24"/>
      <c r="AH139" s="24"/>
      <c r="AI139" s="24"/>
      <c r="AJ139" s="26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4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27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2"/>
      <c r="DK139" s="2"/>
      <c r="DL139" s="3"/>
      <c r="DM139" s="3"/>
      <c r="DN139" s="3"/>
      <c r="DO139" s="3"/>
      <c r="DP139" s="3"/>
      <c r="DQ139" s="3"/>
      <c r="DR139" s="3"/>
      <c r="DS139" s="27"/>
      <c r="DT139" s="27"/>
      <c r="DU139" s="3"/>
      <c r="DV139" s="3"/>
      <c r="DW139" s="43"/>
      <c r="DX139" s="3"/>
      <c r="DY139" s="2"/>
      <c r="DZ139" s="2"/>
      <c r="EA139" s="2"/>
    </row>
    <row r="140" spans="1:131" hidden="1" x14ac:dyDescent="0.25">
      <c r="A140" s="3"/>
      <c r="B140" s="3"/>
      <c r="C140" s="3"/>
      <c r="D140" s="3"/>
      <c r="E140" s="3"/>
      <c r="F140" s="3"/>
      <c r="G140" s="3"/>
      <c r="H140" s="27"/>
      <c r="I140" s="2"/>
      <c r="J140" s="3"/>
      <c r="K140" s="3"/>
      <c r="L140" s="3"/>
      <c r="M140" s="3"/>
      <c r="N140" s="41"/>
      <c r="O140" s="42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4"/>
      <c r="AA140" s="45"/>
      <c r="AB140" s="44"/>
      <c r="AC140" s="44"/>
      <c r="AD140" s="2"/>
      <c r="AE140" s="2"/>
      <c r="AF140" s="24"/>
      <c r="AG140" s="24"/>
      <c r="AH140" s="24"/>
      <c r="AI140" s="24"/>
      <c r="AJ140" s="26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4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27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2"/>
      <c r="DK140" s="2"/>
      <c r="DL140" s="3"/>
      <c r="DM140" s="3"/>
      <c r="DN140" s="3"/>
      <c r="DO140" s="3"/>
      <c r="DP140" s="3"/>
      <c r="DQ140" s="3"/>
      <c r="DR140" s="3"/>
      <c r="DS140" s="27"/>
      <c r="DT140" s="27"/>
      <c r="DU140" s="3"/>
      <c r="DV140" s="3"/>
      <c r="DW140" s="43"/>
      <c r="DX140" s="3"/>
      <c r="DY140" s="2"/>
      <c r="DZ140" s="2"/>
      <c r="EA140" s="2"/>
    </row>
    <row r="141" spans="1:131" hidden="1" x14ac:dyDescent="0.25">
      <c r="A141" s="3"/>
      <c r="B141" s="3"/>
      <c r="C141" s="3"/>
      <c r="D141" s="3"/>
      <c r="E141" s="3"/>
      <c r="F141" s="3"/>
      <c r="G141" s="3"/>
      <c r="H141" s="27"/>
      <c r="I141" s="2"/>
      <c r="J141" s="3"/>
      <c r="K141" s="3"/>
      <c r="L141" s="3"/>
      <c r="M141" s="3"/>
      <c r="N141" s="41"/>
      <c r="O141" s="42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4"/>
      <c r="AA141" s="45"/>
      <c r="AB141" s="44"/>
      <c r="AC141" s="44"/>
      <c r="AD141" s="2"/>
      <c r="AE141" s="2"/>
      <c r="AF141" s="24"/>
      <c r="AG141" s="24"/>
      <c r="AH141" s="24"/>
      <c r="AI141" s="24"/>
      <c r="AJ141" s="26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4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27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2"/>
      <c r="DK141" s="2"/>
      <c r="DL141" s="3"/>
      <c r="DM141" s="3"/>
      <c r="DN141" s="3"/>
      <c r="DO141" s="3"/>
      <c r="DP141" s="3"/>
      <c r="DQ141" s="3"/>
      <c r="DR141" s="3"/>
      <c r="DS141" s="27"/>
      <c r="DT141" s="27"/>
      <c r="DU141" s="3"/>
      <c r="DV141" s="3"/>
      <c r="DW141" s="43"/>
      <c r="DX141" s="3"/>
      <c r="DY141" s="2"/>
      <c r="DZ141" s="2"/>
      <c r="EA141" s="2"/>
    </row>
    <row r="142" spans="1:131" hidden="1" x14ac:dyDescent="0.25">
      <c r="A142" s="3"/>
      <c r="B142" s="3"/>
      <c r="C142" s="3"/>
      <c r="D142" s="3"/>
      <c r="E142" s="3"/>
      <c r="F142" s="3"/>
      <c r="G142" s="3"/>
      <c r="H142" s="27"/>
      <c r="I142" s="2"/>
      <c r="J142" s="3"/>
      <c r="K142" s="3"/>
      <c r="L142" s="3"/>
      <c r="M142" s="3"/>
      <c r="N142" s="41"/>
      <c r="O142" s="42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4"/>
      <c r="AA142" s="45"/>
      <c r="AB142" s="44"/>
      <c r="AC142" s="44"/>
      <c r="AD142" s="2"/>
      <c r="AE142" s="2"/>
      <c r="AF142" s="24"/>
      <c r="AG142" s="24"/>
      <c r="AH142" s="24"/>
      <c r="AI142" s="24"/>
      <c r="AJ142" s="26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4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27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2"/>
      <c r="DK142" s="2"/>
      <c r="DL142" s="3"/>
      <c r="DM142" s="3"/>
      <c r="DN142" s="3"/>
      <c r="DO142" s="3"/>
      <c r="DP142" s="3"/>
      <c r="DQ142" s="3"/>
      <c r="DR142" s="3"/>
      <c r="DS142" s="27"/>
      <c r="DT142" s="27"/>
      <c r="DU142" s="3"/>
      <c r="DV142" s="3"/>
      <c r="DW142" s="43"/>
      <c r="DX142" s="3"/>
      <c r="DY142" s="2"/>
      <c r="DZ142" s="2"/>
      <c r="EA142" s="2"/>
    </row>
    <row r="143" spans="1:131" hidden="1" x14ac:dyDescent="0.25">
      <c r="A143" s="3"/>
      <c r="B143" s="3"/>
      <c r="C143" s="3"/>
      <c r="D143" s="3"/>
      <c r="E143" s="3"/>
      <c r="F143" s="3"/>
      <c r="G143" s="3"/>
      <c r="H143" s="27"/>
      <c r="I143" s="2"/>
      <c r="J143" s="3"/>
      <c r="K143" s="3"/>
      <c r="L143" s="3"/>
      <c r="M143" s="3"/>
      <c r="N143" s="41"/>
      <c r="O143" s="42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4"/>
      <c r="AA143" s="45"/>
      <c r="AB143" s="44"/>
      <c r="AC143" s="44"/>
      <c r="AD143" s="2"/>
      <c r="AE143" s="2"/>
      <c r="AF143" s="24"/>
      <c r="AG143" s="24"/>
      <c r="AH143" s="24"/>
      <c r="AI143" s="24"/>
      <c r="AJ143" s="26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4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27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2"/>
      <c r="DK143" s="2"/>
      <c r="DL143" s="3"/>
      <c r="DM143" s="3"/>
      <c r="DN143" s="3"/>
      <c r="DO143" s="3"/>
      <c r="DP143" s="3"/>
      <c r="DQ143" s="3"/>
      <c r="DR143" s="3"/>
      <c r="DS143" s="27"/>
      <c r="DT143" s="27"/>
      <c r="DU143" s="3"/>
      <c r="DV143" s="3"/>
      <c r="DW143" s="43"/>
      <c r="DX143" s="3"/>
      <c r="DY143" s="2"/>
      <c r="DZ143" s="2"/>
      <c r="EA143" s="2"/>
    </row>
    <row r="144" spans="1:131" hidden="1" x14ac:dyDescent="0.25">
      <c r="A144" s="3"/>
      <c r="B144" s="3"/>
      <c r="C144" s="3"/>
      <c r="D144" s="3"/>
      <c r="E144" s="3"/>
      <c r="F144" s="3"/>
      <c r="G144" s="3"/>
      <c r="H144" s="27"/>
      <c r="I144" s="2"/>
      <c r="J144" s="3"/>
      <c r="K144" s="3"/>
      <c r="L144" s="3"/>
      <c r="M144" s="3"/>
      <c r="N144" s="41"/>
      <c r="O144" s="42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4"/>
      <c r="AA144" s="45"/>
      <c r="AB144" s="44"/>
      <c r="AC144" s="44"/>
      <c r="AD144" s="2"/>
      <c r="AE144" s="2"/>
      <c r="AF144" s="24"/>
      <c r="AG144" s="24"/>
      <c r="AH144" s="24"/>
      <c r="AI144" s="24"/>
      <c r="AJ144" s="26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4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27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2"/>
      <c r="DK144" s="2"/>
      <c r="DL144" s="3"/>
      <c r="DM144" s="3"/>
      <c r="DN144" s="3"/>
      <c r="DO144" s="3"/>
      <c r="DP144" s="3"/>
      <c r="DQ144" s="3"/>
      <c r="DR144" s="3"/>
      <c r="DS144" s="27"/>
      <c r="DT144" s="27"/>
      <c r="DU144" s="3"/>
      <c r="DV144" s="3"/>
      <c r="DW144" s="43"/>
      <c r="DX144" s="3"/>
      <c r="DY144" s="2"/>
      <c r="DZ144" s="2"/>
      <c r="EA144" s="2"/>
    </row>
    <row r="145" spans="1:131" hidden="1" x14ac:dyDescent="0.25">
      <c r="A145" s="3"/>
      <c r="B145" s="3"/>
      <c r="C145" s="3"/>
      <c r="D145" s="3"/>
      <c r="E145" s="3"/>
      <c r="F145" s="3"/>
      <c r="G145" s="3"/>
      <c r="H145" s="27"/>
      <c r="I145" s="2"/>
      <c r="J145" s="3"/>
      <c r="K145" s="3"/>
      <c r="L145" s="3"/>
      <c r="M145" s="3"/>
      <c r="N145" s="41"/>
      <c r="O145" s="42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4"/>
      <c r="AA145" s="45"/>
      <c r="AB145" s="44"/>
      <c r="AC145" s="44"/>
      <c r="AD145" s="2"/>
      <c r="AE145" s="2"/>
      <c r="AF145" s="24"/>
      <c r="AG145" s="24"/>
      <c r="AH145" s="24"/>
      <c r="AI145" s="24"/>
      <c r="AJ145" s="26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4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27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2"/>
      <c r="DK145" s="2"/>
      <c r="DL145" s="3"/>
      <c r="DM145" s="3"/>
      <c r="DN145" s="3"/>
      <c r="DO145" s="3"/>
      <c r="DP145" s="3"/>
      <c r="DQ145" s="3"/>
      <c r="DR145" s="3"/>
      <c r="DS145" s="27"/>
      <c r="DT145" s="27"/>
      <c r="DU145" s="3"/>
      <c r="DV145" s="3"/>
      <c r="DW145" s="43"/>
      <c r="DX145" s="3"/>
      <c r="DY145" s="2"/>
      <c r="DZ145" s="2"/>
      <c r="EA145" s="2"/>
    </row>
    <row r="146" spans="1:131" hidden="1" x14ac:dyDescent="0.25">
      <c r="A146" s="3"/>
      <c r="B146" s="3"/>
      <c r="C146" s="3"/>
      <c r="D146" s="3"/>
      <c r="E146" s="3"/>
      <c r="F146" s="3"/>
      <c r="G146" s="3"/>
      <c r="H146" s="27"/>
      <c r="I146" s="2"/>
      <c r="J146" s="3"/>
      <c r="K146" s="3"/>
      <c r="L146" s="3"/>
      <c r="M146" s="3"/>
      <c r="N146" s="41"/>
      <c r="O146" s="42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4"/>
      <c r="AA146" s="45"/>
      <c r="AB146" s="44"/>
      <c r="AC146" s="44"/>
      <c r="AD146" s="2"/>
      <c r="AE146" s="2"/>
      <c r="AF146" s="24"/>
      <c r="AG146" s="24"/>
      <c r="AH146" s="24"/>
      <c r="AI146" s="24"/>
      <c r="AJ146" s="26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4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27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2"/>
      <c r="DK146" s="2"/>
      <c r="DL146" s="3"/>
      <c r="DM146" s="3"/>
      <c r="DN146" s="3"/>
      <c r="DO146" s="3"/>
      <c r="DP146" s="3"/>
      <c r="DQ146" s="3"/>
      <c r="DR146" s="3"/>
      <c r="DS146" s="27"/>
      <c r="DT146" s="27"/>
      <c r="DU146" s="3"/>
      <c r="DV146" s="3"/>
      <c r="DW146" s="43"/>
      <c r="DX146" s="3"/>
      <c r="DY146" s="2"/>
      <c r="DZ146" s="2"/>
      <c r="EA146" s="2"/>
    </row>
    <row r="147" spans="1:131" hidden="1" x14ac:dyDescent="0.25">
      <c r="A147" s="3"/>
      <c r="B147" s="3"/>
      <c r="C147" s="3"/>
      <c r="D147" s="3"/>
      <c r="E147" s="3"/>
      <c r="F147" s="3"/>
      <c r="G147" s="3"/>
      <c r="H147" s="27"/>
      <c r="I147" s="2"/>
      <c r="J147" s="3"/>
      <c r="K147" s="3"/>
      <c r="L147" s="3"/>
      <c r="M147" s="3"/>
      <c r="N147" s="41"/>
      <c r="O147" s="42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4"/>
      <c r="AA147" s="45"/>
      <c r="AB147" s="44"/>
      <c r="AC147" s="44"/>
      <c r="AD147" s="2"/>
      <c r="AE147" s="2"/>
      <c r="AF147" s="24"/>
      <c r="AG147" s="24"/>
      <c r="AH147" s="24"/>
      <c r="AI147" s="24"/>
      <c r="AJ147" s="26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4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27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2"/>
      <c r="DK147" s="2"/>
      <c r="DL147" s="3"/>
      <c r="DM147" s="3"/>
      <c r="DN147" s="3"/>
      <c r="DO147" s="3"/>
      <c r="DP147" s="3"/>
      <c r="DQ147" s="3"/>
      <c r="DR147" s="3"/>
      <c r="DS147" s="27"/>
      <c r="DT147" s="27"/>
      <c r="DU147" s="3"/>
      <c r="DV147" s="3"/>
      <c r="DW147" s="43"/>
      <c r="DX147" s="3"/>
      <c r="DY147" s="2"/>
      <c r="DZ147" s="2"/>
      <c r="EA147" s="2"/>
    </row>
    <row r="148" spans="1:131" hidden="1" x14ac:dyDescent="0.25">
      <c r="A148" s="3"/>
      <c r="B148" s="3"/>
      <c r="C148" s="3"/>
      <c r="D148" s="3"/>
      <c r="E148" s="3"/>
      <c r="F148" s="3"/>
      <c r="G148" s="3"/>
      <c r="H148" s="27"/>
      <c r="I148" s="2"/>
      <c r="J148" s="3"/>
      <c r="K148" s="3"/>
      <c r="L148" s="3"/>
      <c r="M148" s="3"/>
      <c r="N148" s="41"/>
      <c r="O148" s="42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4"/>
      <c r="AA148" s="45"/>
      <c r="AB148" s="44"/>
      <c r="AC148" s="44"/>
      <c r="AD148" s="2"/>
      <c r="AE148" s="2"/>
      <c r="AF148" s="24"/>
      <c r="AG148" s="24"/>
      <c r="AH148" s="24"/>
      <c r="AI148" s="24"/>
      <c r="AJ148" s="26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4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27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2"/>
      <c r="DK148" s="2"/>
      <c r="DL148" s="3"/>
      <c r="DM148" s="3"/>
      <c r="DN148" s="3"/>
      <c r="DO148" s="3"/>
      <c r="DP148" s="3"/>
      <c r="DQ148" s="3"/>
      <c r="DR148" s="3"/>
      <c r="DS148" s="27"/>
      <c r="DT148" s="27"/>
      <c r="DU148" s="3"/>
      <c r="DV148" s="3"/>
      <c r="DW148" s="43"/>
      <c r="DX148" s="3"/>
      <c r="DY148" s="2"/>
      <c r="DZ148" s="2"/>
      <c r="EA148" s="2"/>
    </row>
    <row r="149" spans="1:131" hidden="1" x14ac:dyDescent="0.25">
      <c r="A149" s="3"/>
      <c r="B149" s="3"/>
      <c r="C149" s="3"/>
      <c r="D149" s="3"/>
      <c r="E149" s="3"/>
      <c r="F149" s="3"/>
      <c r="G149" s="3"/>
      <c r="H149" s="27"/>
      <c r="I149" s="2"/>
      <c r="J149" s="3"/>
      <c r="K149" s="3"/>
      <c r="L149" s="3"/>
      <c r="M149" s="3"/>
      <c r="N149" s="41"/>
      <c r="O149" s="42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4"/>
      <c r="AA149" s="45"/>
      <c r="AB149" s="44"/>
      <c r="AC149" s="44"/>
      <c r="AD149" s="2"/>
      <c r="AE149" s="2"/>
      <c r="AF149" s="24"/>
      <c r="AG149" s="24"/>
      <c r="AH149" s="24"/>
      <c r="AI149" s="24"/>
      <c r="AJ149" s="26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4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27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2"/>
      <c r="DK149" s="2"/>
      <c r="DL149" s="3"/>
      <c r="DM149" s="3"/>
      <c r="DN149" s="3"/>
      <c r="DO149" s="3"/>
      <c r="DP149" s="3"/>
      <c r="DQ149" s="3"/>
      <c r="DR149" s="3"/>
      <c r="DS149" s="27"/>
      <c r="DT149" s="27"/>
      <c r="DU149" s="3"/>
      <c r="DV149" s="3"/>
      <c r="DW149" s="43"/>
      <c r="DX149" s="3"/>
      <c r="DY149" s="2"/>
      <c r="DZ149" s="2"/>
      <c r="EA149" s="2"/>
    </row>
    <row r="150" spans="1:131" hidden="1" x14ac:dyDescent="0.25">
      <c r="A150" s="3"/>
      <c r="B150" s="3"/>
      <c r="C150" s="3"/>
      <c r="D150" s="3"/>
      <c r="E150" s="3"/>
      <c r="F150" s="3"/>
      <c r="G150" s="3"/>
      <c r="H150" s="27"/>
      <c r="I150" s="2"/>
      <c r="J150" s="3"/>
      <c r="K150" s="3"/>
      <c r="L150" s="3"/>
      <c r="M150" s="3"/>
      <c r="N150" s="41"/>
      <c r="O150" s="42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4"/>
      <c r="AA150" s="45"/>
      <c r="AB150" s="44"/>
      <c r="AC150" s="44"/>
      <c r="AD150" s="2"/>
      <c r="AE150" s="2"/>
      <c r="AF150" s="24"/>
      <c r="AG150" s="24"/>
      <c r="AH150" s="24"/>
      <c r="AI150" s="24"/>
      <c r="AJ150" s="26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4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27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2"/>
      <c r="DK150" s="2"/>
      <c r="DL150" s="3"/>
      <c r="DM150" s="3"/>
      <c r="DN150" s="3"/>
      <c r="DO150" s="3"/>
      <c r="DP150" s="3"/>
      <c r="DQ150" s="3"/>
      <c r="DR150" s="3"/>
      <c r="DS150" s="27"/>
      <c r="DT150" s="27"/>
      <c r="DU150" s="3"/>
      <c r="DV150" s="3"/>
      <c r="DW150" s="43"/>
      <c r="DX150" s="3"/>
      <c r="DY150" s="2"/>
      <c r="DZ150" s="2"/>
      <c r="EA150" s="2"/>
    </row>
    <row r="151" spans="1:131" hidden="1" x14ac:dyDescent="0.25">
      <c r="A151" s="3"/>
      <c r="B151" s="3"/>
      <c r="C151" s="3"/>
      <c r="D151" s="3"/>
      <c r="E151" s="3"/>
      <c r="F151" s="3"/>
      <c r="G151" s="3"/>
      <c r="H151" s="27"/>
      <c r="I151" s="2"/>
      <c r="J151" s="3"/>
      <c r="K151" s="3"/>
      <c r="L151" s="3"/>
      <c r="M151" s="3"/>
      <c r="N151" s="41"/>
      <c r="O151" s="42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4"/>
      <c r="AA151" s="45"/>
      <c r="AB151" s="44"/>
      <c r="AC151" s="44"/>
      <c r="AD151" s="2"/>
      <c r="AE151" s="2"/>
      <c r="AF151" s="24"/>
      <c r="AG151" s="24"/>
      <c r="AH151" s="24"/>
      <c r="AI151" s="24"/>
      <c r="AJ151" s="26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4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27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2"/>
      <c r="DK151" s="2"/>
      <c r="DL151" s="3"/>
      <c r="DM151" s="3"/>
      <c r="DN151" s="3"/>
      <c r="DO151" s="3"/>
      <c r="DP151" s="3"/>
      <c r="DQ151" s="3"/>
      <c r="DR151" s="3"/>
      <c r="DS151" s="27"/>
      <c r="DT151" s="27"/>
      <c r="DU151" s="3"/>
      <c r="DV151" s="3"/>
      <c r="DW151" s="43"/>
      <c r="DX151" s="3"/>
      <c r="DY151" s="2"/>
      <c r="DZ151" s="2"/>
      <c r="EA151" s="2"/>
    </row>
    <row r="152" spans="1:131" hidden="1" x14ac:dyDescent="0.25">
      <c r="A152" s="3"/>
      <c r="B152" s="3"/>
      <c r="C152" s="3"/>
      <c r="D152" s="3"/>
      <c r="E152" s="3"/>
      <c r="F152" s="3"/>
      <c r="G152" s="3"/>
      <c r="H152" s="27"/>
      <c r="I152" s="2"/>
      <c r="J152" s="3"/>
      <c r="K152" s="3"/>
      <c r="L152" s="3"/>
      <c r="M152" s="3"/>
      <c r="N152" s="41"/>
      <c r="O152" s="42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4"/>
      <c r="AA152" s="45"/>
      <c r="AB152" s="44"/>
      <c r="AC152" s="44"/>
      <c r="AD152" s="2"/>
      <c r="AE152" s="2"/>
      <c r="AF152" s="24"/>
      <c r="AG152" s="24"/>
      <c r="AH152" s="24"/>
      <c r="AI152" s="24"/>
      <c r="AJ152" s="26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4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27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2"/>
      <c r="DK152" s="2"/>
      <c r="DL152" s="3"/>
      <c r="DM152" s="3"/>
      <c r="DN152" s="3"/>
      <c r="DO152" s="3"/>
      <c r="DP152" s="3"/>
      <c r="DQ152" s="3"/>
      <c r="DR152" s="3"/>
      <c r="DS152" s="27"/>
      <c r="DT152" s="27"/>
      <c r="DU152" s="3"/>
      <c r="DV152" s="3"/>
      <c r="DW152" s="43"/>
      <c r="DX152" s="3"/>
      <c r="DY152" s="2"/>
      <c r="DZ152" s="2"/>
      <c r="EA152" s="2"/>
    </row>
    <row r="153" spans="1:131" hidden="1" x14ac:dyDescent="0.25">
      <c r="A153" s="3"/>
      <c r="B153" s="3"/>
      <c r="C153" s="3"/>
      <c r="D153" s="3"/>
      <c r="E153" s="3"/>
      <c r="F153" s="3"/>
      <c r="G153" s="3"/>
      <c r="H153" s="27"/>
      <c r="I153" s="2"/>
      <c r="J153" s="3"/>
      <c r="K153" s="3"/>
      <c r="L153" s="3"/>
      <c r="M153" s="3"/>
      <c r="N153" s="41"/>
      <c r="O153" s="42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4"/>
      <c r="AA153" s="45"/>
      <c r="AB153" s="44"/>
      <c r="AC153" s="44"/>
      <c r="AD153" s="2"/>
      <c r="AE153" s="2"/>
      <c r="AF153" s="24"/>
      <c r="AG153" s="24"/>
      <c r="AH153" s="24"/>
      <c r="AI153" s="24"/>
      <c r="AJ153" s="26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4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27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2"/>
      <c r="DK153" s="2"/>
      <c r="DL153" s="3"/>
      <c r="DM153" s="3"/>
      <c r="DN153" s="3"/>
      <c r="DO153" s="3"/>
      <c r="DP153" s="3"/>
      <c r="DQ153" s="3"/>
      <c r="DR153" s="3"/>
      <c r="DS153" s="27"/>
      <c r="DT153" s="27"/>
      <c r="DU153" s="3"/>
      <c r="DV153" s="3"/>
      <c r="DW153" s="43"/>
      <c r="DX153" s="3"/>
      <c r="DY153" s="2"/>
      <c r="DZ153" s="2"/>
      <c r="EA153" s="2"/>
    </row>
    <row r="154" spans="1:131" hidden="1" x14ac:dyDescent="0.25">
      <c r="A154" s="3"/>
      <c r="B154" s="3"/>
      <c r="C154" s="3"/>
      <c r="D154" s="3"/>
      <c r="E154" s="3"/>
      <c r="F154" s="3"/>
      <c r="G154" s="3"/>
      <c r="H154" s="27"/>
      <c r="I154" s="2"/>
      <c r="J154" s="3"/>
      <c r="K154" s="3"/>
      <c r="L154" s="3"/>
      <c r="M154" s="3"/>
      <c r="N154" s="41"/>
      <c r="O154" s="42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4"/>
      <c r="AA154" s="45"/>
      <c r="AB154" s="44"/>
      <c r="AC154" s="44"/>
      <c r="AD154" s="2"/>
      <c r="AE154" s="2"/>
      <c r="AF154" s="24"/>
      <c r="AG154" s="24"/>
      <c r="AH154" s="24"/>
      <c r="AI154" s="24"/>
      <c r="AJ154" s="26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4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27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2"/>
      <c r="DK154" s="2"/>
      <c r="DL154" s="3"/>
      <c r="DM154" s="3"/>
      <c r="DN154" s="3"/>
      <c r="DO154" s="3"/>
      <c r="DP154" s="3"/>
      <c r="DQ154" s="3"/>
      <c r="DR154" s="3"/>
      <c r="DS154" s="27"/>
      <c r="DT154" s="27"/>
      <c r="DU154" s="3"/>
      <c r="DV154" s="3"/>
      <c r="DW154" s="43"/>
      <c r="DX154" s="3"/>
      <c r="DY154" s="2"/>
      <c r="DZ154" s="2"/>
      <c r="EA154" s="2"/>
    </row>
    <row r="155" spans="1:131" hidden="1" x14ac:dyDescent="0.25">
      <c r="A155" s="3"/>
      <c r="B155" s="3"/>
      <c r="C155" s="3"/>
      <c r="D155" s="3"/>
      <c r="E155" s="3"/>
      <c r="F155" s="3"/>
      <c r="G155" s="3"/>
      <c r="H155" s="27"/>
      <c r="I155" s="2"/>
      <c r="J155" s="3"/>
      <c r="K155" s="3"/>
      <c r="L155" s="3"/>
      <c r="M155" s="3"/>
      <c r="N155" s="41"/>
      <c r="O155" s="42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4"/>
      <c r="AA155" s="45"/>
      <c r="AB155" s="44"/>
      <c r="AC155" s="44"/>
      <c r="AD155" s="2"/>
      <c r="AE155" s="2"/>
      <c r="AF155" s="24"/>
      <c r="AG155" s="24"/>
      <c r="AH155" s="24"/>
      <c r="AI155" s="24"/>
      <c r="AJ155" s="26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4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27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2"/>
      <c r="DK155" s="2"/>
      <c r="DL155" s="3"/>
      <c r="DM155" s="3"/>
      <c r="DN155" s="3"/>
      <c r="DO155" s="3"/>
      <c r="DP155" s="3"/>
      <c r="DQ155" s="3"/>
      <c r="DR155" s="3"/>
      <c r="DS155" s="27"/>
      <c r="DT155" s="27"/>
      <c r="DU155" s="3"/>
      <c r="DV155" s="3"/>
      <c r="DW155" s="43"/>
      <c r="DX155" s="3"/>
      <c r="DY155" s="2"/>
      <c r="DZ155" s="2"/>
      <c r="EA155" s="2"/>
    </row>
    <row r="156" spans="1:131" hidden="1" x14ac:dyDescent="0.25">
      <c r="A156" s="3"/>
      <c r="B156" s="3"/>
      <c r="C156" s="3"/>
      <c r="D156" s="3"/>
      <c r="E156" s="3"/>
      <c r="F156" s="3"/>
      <c r="G156" s="3"/>
      <c r="H156" s="27"/>
      <c r="I156" s="2"/>
      <c r="J156" s="3"/>
      <c r="K156" s="3"/>
      <c r="L156" s="3"/>
      <c r="M156" s="3"/>
      <c r="N156" s="41"/>
      <c r="O156" s="42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4"/>
      <c r="AA156" s="45"/>
      <c r="AB156" s="44"/>
      <c r="AC156" s="44"/>
      <c r="AD156" s="2"/>
      <c r="AE156" s="2"/>
      <c r="AF156" s="24"/>
      <c r="AG156" s="24"/>
      <c r="AH156" s="24"/>
      <c r="AI156" s="24"/>
      <c r="AJ156" s="26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4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27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2"/>
      <c r="DK156" s="2"/>
      <c r="DL156" s="3"/>
      <c r="DM156" s="3"/>
      <c r="DN156" s="3"/>
      <c r="DO156" s="3"/>
      <c r="DP156" s="3"/>
      <c r="DQ156" s="3"/>
      <c r="DR156" s="3"/>
      <c r="DS156" s="27"/>
      <c r="DT156" s="27"/>
      <c r="DU156" s="3"/>
      <c r="DV156" s="3"/>
      <c r="DW156" s="43"/>
      <c r="DX156" s="3"/>
      <c r="DY156" s="2"/>
      <c r="DZ156" s="2"/>
      <c r="EA156" s="2"/>
    </row>
    <row r="157" spans="1:131" hidden="1" x14ac:dyDescent="0.25">
      <c r="A157" s="3"/>
      <c r="B157" s="3"/>
      <c r="C157" s="3"/>
      <c r="D157" s="3"/>
      <c r="E157" s="3"/>
      <c r="F157" s="3"/>
      <c r="G157" s="3"/>
      <c r="H157" s="27"/>
      <c r="I157" s="2"/>
      <c r="J157" s="3"/>
      <c r="K157" s="3"/>
      <c r="L157" s="3"/>
      <c r="M157" s="3"/>
      <c r="N157" s="41"/>
      <c r="O157" s="42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4"/>
      <c r="AA157" s="45"/>
      <c r="AB157" s="44"/>
      <c r="AC157" s="44"/>
      <c r="AD157" s="2"/>
      <c r="AE157" s="2"/>
      <c r="AF157" s="24"/>
      <c r="AG157" s="24"/>
      <c r="AH157" s="24"/>
      <c r="AI157" s="24"/>
      <c r="AJ157" s="26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4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27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2"/>
      <c r="DK157" s="2"/>
      <c r="DL157" s="3"/>
      <c r="DM157" s="3"/>
      <c r="DN157" s="3"/>
      <c r="DO157" s="3"/>
      <c r="DP157" s="3"/>
      <c r="DQ157" s="3"/>
      <c r="DR157" s="3"/>
      <c r="DS157" s="27"/>
      <c r="DT157" s="27"/>
      <c r="DU157" s="3"/>
      <c r="DV157" s="3"/>
      <c r="DW157" s="43"/>
      <c r="DX157" s="3"/>
      <c r="DY157" s="2"/>
      <c r="DZ157" s="2"/>
      <c r="EA157" s="2"/>
    </row>
    <row r="158" spans="1:131" hidden="1" x14ac:dyDescent="0.25">
      <c r="A158" s="3"/>
      <c r="B158" s="3"/>
      <c r="C158" s="3"/>
      <c r="D158" s="3"/>
      <c r="E158" s="3"/>
      <c r="F158" s="3"/>
      <c r="G158" s="3"/>
      <c r="H158" s="27"/>
      <c r="I158" s="2"/>
      <c r="J158" s="3"/>
      <c r="K158" s="3"/>
      <c r="L158" s="3"/>
      <c r="M158" s="3"/>
      <c r="N158" s="41"/>
      <c r="O158" s="42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4"/>
      <c r="AA158" s="45"/>
      <c r="AB158" s="44"/>
      <c r="AC158" s="44"/>
      <c r="AD158" s="2"/>
      <c r="AE158" s="2"/>
      <c r="AF158" s="24"/>
      <c r="AG158" s="24"/>
      <c r="AH158" s="24"/>
      <c r="AI158" s="24"/>
      <c r="AJ158" s="26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4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27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2"/>
      <c r="DK158" s="2"/>
      <c r="DL158" s="3"/>
      <c r="DM158" s="3"/>
      <c r="DN158" s="3"/>
      <c r="DO158" s="3"/>
      <c r="DP158" s="3"/>
      <c r="DQ158" s="3"/>
      <c r="DR158" s="3"/>
      <c r="DS158" s="27"/>
      <c r="DT158" s="27"/>
      <c r="DU158" s="3"/>
      <c r="DV158" s="3"/>
      <c r="DW158" s="43"/>
      <c r="DX158" s="3"/>
      <c r="DY158" s="2"/>
      <c r="DZ158" s="2"/>
      <c r="EA158" s="2"/>
    </row>
    <row r="159" spans="1:131" hidden="1" x14ac:dyDescent="0.25">
      <c r="A159" s="3"/>
      <c r="B159" s="3"/>
      <c r="C159" s="3"/>
      <c r="D159" s="3"/>
      <c r="E159" s="3"/>
      <c r="F159" s="3"/>
      <c r="G159" s="3"/>
      <c r="H159" s="27"/>
      <c r="I159" s="2"/>
      <c r="J159" s="3"/>
      <c r="K159" s="3"/>
      <c r="L159" s="3"/>
      <c r="M159" s="3"/>
      <c r="N159" s="41"/>
      <c r="O159" s="42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4"/>
      <c r="AA159" s="45"/>
      <c r="AB159" s="44"/>
      <c r="AC159" s="44"/>
      <c r="AD159" s="2"/>
      <c r="AE159" s="2"/>
      <c r="AF159" s="24"/>
      <c r="AG159" s="24"/>
      <c r="AH159" s="24"/>
      <c r="AI159" s="24"/>
      <c r="AJ159" s="26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4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27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2"/>
      <c r="DK159" s="2"/>
      <c r="DL159" s="3"/>
      <c r="DM159" s="3"/>
      <c r="DN159" s="3"/>
      <c r="DO159" s="3"/>
      <c r="DP159" s="3"/>
      <c r="DQ159" s="3"/>
      <c r="DR159" s="3"/>
      <c r="DS159" s="27"/>
      <c r="DT159" s="27"/>
      <c r="DU159" s="3"/>
      <c r="DV159" s="3"/>
      <c r="DW159" s="43"/>
      <c r="DX159" s="3"/>
      <c r="DY159" s="2"/>
      <c r="DZ159" s="2"/>
      <c r="EA159" s="2"/>
    </row>
    <row r="160" spans="1:131" hidden="1" x14ac:dyDescent="0.25">
      <c r="A160" s="3"/>
      <c r="B160" s="3"/>
      <c r="C160" s="3"/>
      <c r="D160" s="3"/>
      <c r="E160" s="3"/>
      <c r="F160" s="3"/>
      <c r="G160" s="3"/>
      <c r="H160" s="27"/>
      <c r="I160" s="2"/>
      <c r="J160" s="3"/>
      <c r="K160" s="3"/>
      <c r="L160" s="3"/>
      <c r="M160" s="3"/>
      <c r="N160" s="41"/>
      <c r="O160" s="42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4"/>
      <c r="AA160" s="45"/>
      <c r="AB160" s="44"/>
      <c r="AC160" s="44"/>
      <c r="AD160" s="2"/>
      <c r="AE160" s="2"/>
      <c r="AF160" s="24"/>
      <c r="AG160" s="24"/>
      <c r="AH160" s="24"/>
      <c r="AI160" s="24"/>
      <c r="AJ160" s="26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4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27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2"/>
      <c r="DK160" s="2"/>
      <c r="DL160" s="3"/>
      <c r="DM160" s="3"/>
      <c r="DN160" s="3"/>
      <c r="DO160" s="3"/>
      <c r="DP160" s="3"/>
      <c r="DQ160" s="3"/>
      <c r="DR160" s="3"/>
      <c r="DS160" s="27"/>
      <c r="DT160" s="27"/>
      <c r="DU160" s="3"/>
      <c r="DV160" s="3"/>
      <c r="DW160" s="43"/>
      <c r="DX160" s="3"/>
      <c r="DY160" s="2"/>
      <c r="DZ160" s="2"/>
      <c r="EA160" s="2"/>
    </row>
    <row r="161" spans="1:131" hidden="1" x14ac:dyDescent="0.25">
      <c r="A161" s="3"/>
      <c r="B161" s="3"/>
      <c r="C161" s="3"/>
      <c r="D161" s="3"/>
      <c r="E161" s="3"/>
      <c r="F161" s="3"/>
      <c r="G161" s="3"/>
      <c r="H161" s="27"/>
      <c r="I161" s="2"/>
      <c r="J161" s="3"/>
      <c r="K161" s="3"/>
      <c r="L161" s="3"/>
      <c r="M161" s="3"/>
      <c r="N161" s="41"/>
      <c r="O161" s="42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4"/>
      <c r="AA161" s="45"/>
      <c r="AB161" s="44"/>
      <c r="AC161" s="44"/>
      <c r="AD161" s="2"/>
      <c r="AE161" s="2"/>
      <c r="AF161" s="24"/>
      <c r="AG161" s="24"/>
      <c r="AH161" s="24"/>
      <c r="AI161" s="24"/>
      <c r="AJ161" s="26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4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27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2"/>
      <c r="DK161" s="2"/>
      <c r="DL161" s="3"/>
      <c r="DM161" s="3"/>
      <c r="DN161" s="3"/>
      <c r="DO161" s="3"/>
      <c r="DP161" s="3"/>
      <c r="DQ161" s="3"/>
      <c r="DR161" s="3"/>
      <c r="DS161" s="27"/>
      <c r="DT161" s="27"/>
      <c r="DU161" s="3"/>
      <c r="DV161" s="3"/>
      <c r="DW161" s="43"/>
      <c r="DX161" s="3"/>
      <c r="DY161" s="2"/>
      <c r="DZ161" s="2"/>
      <c r="EA161" s="2"/>
    </row>
    <row r="162" spans="1:131" hidden="1" x14ac:dyDescent="0.25">
      <c r="A162" s="3"/>
      <c r="B162" s="3"/>
      <c r="C162" s="3"/>
      <c r="D162" s="3"/>
      <c r="E162" s="3"/>
      <c r="F162" s="3"/>
      <c r="G162" s="3"/>
      <c r="H162" s="27"/>
      <c r="I162" s="2"/>
      <c r="J162" s="3"/>
      <c r="K162" s="3"/>
      <c r="L162" s="3"/>
      <c r="M162" s="3"/>
      <c r="N162" s="41"/>
      <c r="O162" s="42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4"/>
      <c r="AA162" s="45"/>
      <c r="AB162" s="44"/>
      <c r="AC162" s="44"/>
      <c r="AD162" s="2"/>
      <c r="AE162" s="2"/>
      <c r="AF162" s="24"/>
      <c r="AG162" s="24"/>
      <c r="AH162" s="24"/>
      <c r="AI162" s="24"/>
      <c r="AJ162" s="26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4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27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2"/>
      <c r="DK162" s="2"/>
      <c r="DL162" s="3"/>
      <c r="DM162" s="3"/>
      <c r="DN162" s="3"/>
      <c r="DO162" s="3"/>
      <c r="DP162" s="3"/>
      <c r="DQ162" s="3"/>
      <c r="DR162" s="3"/>
      <c r="DS162" s="27"/>
      <c r="DT162" s="27"/>
      <c r="DU162" s="3"/>
      <c r="DV162" s="3"/>
      <c r="DW162" s="43"/>
      <c r="DX162" s="3"/>
      <c r="DY162" s="2"/>
      <c r="DZ162" s="2"/>
      <c r="EA162" s="2"/>
    </row>
    <row r="163" spans="1:131" hidden="1" x14ac:dyDescent="0.25">
      <c r="A163" s="3"/>
      <c r="B163" s="3"/>
      <c r="C163" s="3"/>
      <c r="D163" s="3"/>
      <c r="E163" s="3"/>
      <c r="F163" s="3"/>
      <c r="G163" s="3"/>
      <c r="H163" s="27"/>
      <c r="I163" s="2"/>
      <c r="J163" s="3"/>
      <c r="K163" s="3"/>
      <c r="L163" s="3"/>
      <c r="M163" s="3"/>
      <c r="N163" s="41"/>
      <c r="O163" s="42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4"/>
      <c r="AA163" s="45"/>
      <c r="AB163" s="44"/>
      <c r="AC163" s="44"/>
      <c r="AD163" s="2"/>
      <c r="AE163" s="2"/>
      <c r="AF163" s="24"/>
      <c r="AG163" s="24"/>
      <c r="AH163" s="24"/>
      <c r="AI163" s="24"/>
      <c r="AJ163" s="26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4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27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2"/>
      <c r="DK163" s="2"/>
      <c r="DL163" s="3"/>
      <c r="DM163" s="3"/>
      <c r="DN163" s="3"/>
      <c r="DO163" s="3"/>
      <c r="DP163" s="3"/>
      <c r="DQ163" s="3"/>
      <c r="DR163" s="3"/>
      <c r="DS163" s="27"/>
      <c r="DT163" s="27"/>
      <c r="DU163" s="3"/>
      <c r="DV163" s="3"/>
      <c r="DW163" s="43"/>
      <c r="DX163" s="3"/>
      <c r="DY163" s="2"/>
      <c r="DZ163" s="2"/>
      <c r="EA163" s="2"/>
    </row>
    <row r="164" spans="1:131" hidden="1" x14ac:dyDescent="0.25">
      <c r="A164" s="3"/>
      <c r="B164" s="3"/>
      <c r="C164" s="3"/>
      <c r="D164" s="3"/>
      <c r="E164" s="3"/>
      <c r="F164" s="3"/>
      <c r="G164" s="3"/>
      <c r="H164" s="27"/>
      <c r="I164" s="2"/>
      <c r="J164" s="3"/>
      <c r="K164" s="3"/>
      <c r="L164" s="3"/>
      <c r="M164" s="3"/>
      <c r="N164" s="41"/>
      <c r="O164" s="42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4"/>
      <c r="AA164" s="45"/>
      <c r="AB164" s="44"/>
      <c r="AC164" s="44"/>
      <c r="AD164" s="2"/>
      <c r="AE164" s="2"/>
      <c r="AF164" s="24"/>
      <c r="AG164" s="24"/>
      <c r="AH164" s="24"/>
      <c r="AI164" s="24"/>
      <c r="AJ164" s="26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4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27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2"/>
      <c r="DK164" s="2"/>
      <c r="DL164" s="3"/>
      <c r="DM164" s="3"/>
      <c r="DN164" s="3"/>
      <c r="DO164" s="3"/>
      <c r="DP164" s="3"/>
      <c r="DQ164" s="3"/>
      <c r="DR164" s="3"/>
      <c r="DS164" s="27"/>
      <c r="DT164" s="27"/>
      <c r="DU164" s="3"/>
      <c r="DV164" s="3"/>
      <c r="DW164" s="43"/>
      <c r="DX164" s="3"/>
      <c r="DY164" s="2"/>
      <c r="DZ164" s="2"/>
      <c r="EA164" s="2"/>
    </row>
    <row r="165" spans="1:131" hidden="1" x14ac:dyDescent="0.25">
      <c r="A165" s="3"/>
      <c r="B165" s="3"/>
      <c r="C165" s="3"/>
      <c r="D165" s="3"/>
      <c r="E165" s="3"/>
      <c r="F165" s="3"/>
      <c r="G165" s="3"/>
      <c r="H165" s="27"/>
      <c r="I165" s="2"/>
      <c r="J165" s="3"/>
      <c r="K165" s="3"/>
      <c r="L165" s="3"/>
      <c r="M165" s="3"/>
      <c r="N165" s="41"/>
      <c r="O165" s="42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4"/>
      <c r="AA165" s="45"/>
      <c r="AB165" s="44"/>
      <c r="AC165" s="44"/>
      <c r="AD165" s="2"/>
      <c r="AE165" s="2"/>
      <c r="AF165" s="24"/>
      <c r="AG165" s="24"/>
      <c r="AH165" s="24"/>
      <c r="AI165" s="24"/>
      <c r="AJ165" s="26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4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27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2"/>
      <c r="DK165" s="2"/>
      <c r="DL165" s="3"/>
      <c r="DM165" s="3"/>
      <c r="DN165" s="3"/>
      <c r="DO165" s="3"/>
      <c r="DP165" s="3"/>
      <c r="DQ165" s="3"/>
      <c r="DR165" s="3"/>
      <c r="DS165" s="27"/>
      <c r="DT165" s="27"/>
      <c r="DU165" s="3"/>
      <c r="DV165" s="3"/>
      <c r="DW165" s="43"/>
      <c r="DX165" s="3"/>
      <c r="DY165" s="2"/>
      <c r="DZ165" s="2"/>
      <c r="EA165" s="2"/>
    </row>
    <row r="166" spans="1:131" hidden="1" x14ac:dyDescent="0.25">
      <c r="A166" s="3"/>
      <c r="B166" s="3"/>
      <c r="C166" s="3"/>
      <c r="D166" s="3"/>
      <c r="E166" s="3"/>
      <c r="F166" s="3"/>
      <c r="G166" s="3"/>
      <c r="H166" s="27"/>
      <c r="I166" s="2"/>
      <c r="J166" s="3"/>
      <c r="K166" s="3"/>
      <c r="L166" s="3"/>
      <c r="M166" s="3"/>
      <c r="N166" s="41"/>
      <c r="O166" s="42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4"/>
      <c r="AA166" s="45"/>
      <c r="AB166" s="44"/>
      <c r="AC166" s="44"/>
      <c r="AD166" s="2"/>
      <c r="AE166" s="2"/>
      <c r="AF166" s="24"/>
      <c r="AG166" s="24"/>
      <c r="AH166" s="24"/>
      <c r="AI166" s="24"/>
      <c r="AJ166" s="26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4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27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2"/>
      <c r="DK166" s="2"/>
      <c r="DL166" s="3"/>
      <c r="DM166" s="3"/>
      <c r="DN166" s="3"/>
      <c r="DO166" s="3"/>
      <c r="DP166" s="3"/>
      <c r="DQ166" s="3"/>
      <c r="DR166" s="3"/>
      <c r="DS166" s="27"/>
      <c r="DT166" s="27"/>
      <c r="DU166" s="3"/>
      <c r="DV166" s="3"/>
      <c r="DW166" s="43"/>
      <c r="DX166" s="3"/>
      <c r="DY166" s="2"/>
      <c r="DZ166" s="2"/>
      <c r="EA166" s="2"/>
    </row>
    <row r="167" spans="1:131" hidden="1" x14ac:dyDescent="0.25">
      <c r="A167" s="3"/>
      <c r="B167" s="3"/>
      <c r="C167" s="3"/>
      <c r="D167" s="3"/>
      <c r="E167" s="3"/>
      <c r="F167" s="3"/>
      <c r="G167" s="3"/>
      <c r="H167" s="27"/>
      <c r="I167" s="2"/>
      <c r="J167" s="3"/>
      <c r="K167" s="3"/>
      <c r="L167" s="3"/>
      <c r="M167" s="3"/>
      <c r="N167" s="41"/>
      <c r="O167" s="42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4"/>
      <c r="AA167" s="45"/>
      <c r="AB167" s="44"/>
      <c r="AC167" s="44"/>
      <c r="AD167" s="2"/>
      <c r="AE167" s="2"/>
      <c r="AF167" s="24"/>
      <c r="AG167" s="24"/>
      <c r="AH167" s="24"/>
      <c r="AI167" s="24"/>
      <c r="AJ167" s="26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4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27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2"/>
      <c r="DK167" s="2"/>
      <c r="DL167" s="3"/>
      <c r="DM167" s="3"/>
      <c r="DN167" s="3"/>
      <c r="DO167" s="3"/>
      <c r="DP167" s="3"/>
      <c r="DQ167" s="3"/>
      <c r="DR167" s="3"/>
      <c r="DS167" s="27"/>
      <c r="DT167" s="27"/>
      <c r="DU167" s="3"/>
      <c r="DV167" s="3"/>
      <c r="DW167" s="43"/>
      <c r="DX167" s="3"/>
      <c r="DY167" s="2"/>
      <c r="DZ167" s="2"/>
      <c r="EA167" s="2"/>
    </row>
    <row r="168" spans="1:131" hidden="1" x14ac:dyDescent="0.25">
      <c r="A168" s="3"/>
      <c r="B168" s="3"/>
      <c r="C168" s="3"/>
      <c r="D168" s="3"/>
      <c r="E168" s="3"/>
      <c r="F168" s="3"/>
      <c r="G168" s="3"/>
      <c r="H168" s="27"/>
      <c r="I168" s="2"/>
      <c r="J168" s="3"/>
      <c r="K168" s="3"/>
      <c r="L168" s="3"/>
      <c r="M168" s="3"/>
      <c r="N168" s="41"/>
      <c r="O168" s="42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4"/>
      <c r="AA168" s="45"/>
      <c r="AB168" s="44"/>
      <c r="AC168" s="44"/>
      <c r="AD168" s="2"/>
      <c r="AE168" s="2"/>
      <c r="AF168" s="24"/>
      <c r="AG168" s="24"/>
      <c r="AH168" s="24"/>
      <c r="AI168" s="24"/>
      <c r="AJ168" s="26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4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27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2"/>
      <c r="DK168" s="2"/>
      <c r="DL168" s="3"/>
      <c r="DM168" s="3"/>
      <c r="DN168" s="3"/>
      <c r="DO168" s="3"/>
      <c r="DP168" s="3"/>
      <c r="DQ168" s="3"/>
      <c r="DR168" s="3"/>
      <c r="DS168" s="27"/>
      <c r="DT168" s="27"/>
      <c r="DU168" s="3"/>
      <c r="DV168" s="3"/>
      <c r="DW168" s="43"/>
      <c r="DX168" s="3"/>
      <c r="DY168" s="2"/>
      <c r="DZ168" s="2"/>
      <c r="EA168" s="2"/>
    </row>
    <row r="169" spans="1:131" hidden="1" x14ac:dyDescent="0.25">
      <c r="A169" s="3"/>
      <c r="B169" s="3"/>
      <c r="C169" s="3"/>
      <c r="D169" s="3"/>
      <c r="E169" s="3"/>
      <c r="F169" s="3"/>
      <c r="G169" s="3"/>
      <c r="H169" s="27"/>
      <c r="I169" s="2"/>
      <c r="J169" s="3"/>
      <c r="K169" s="3"/>
      <c r="L169" s="3"/>
      <c r="M169" s="3"/>
      <c r="N169" s="41"/>
      <c r="O169" s="42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4"/>
      <c r="AA169" s="45"/>
      <c r="AB169" s="44"/>
      <c r="AC169" s="44"/>
      <c r="AD169" s="2"/>
      <c r="AE169" s="2"/>
      <c r="AF169" s="24"/>
      <c r="AG169" s="24"/>
      <c r="AH169" s="24"/>
      <c r="AI169" s="24"/>
      <c r="AJ169" s="26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4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27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2"/>
      <c r="DK169" s="2"/>
      <c r="DL169" s="3"/>
      <c r="DM169" s="3"/>
      <c r="DN169" s="3"/>
      <c r="DO169" s="3"/>
      <c r="DP169" s="3"/>
      <c r="DQ169" s="3"/>
      <c r="DR169" s="3"/>
      <c r="DS169" s="27"/>
      <c r="DT169" s="27"/>
      <c r="DU169" s="3"/>
      <c r="DV169" s="3"/>
      <c r="DW169" s="43"/>
      <c r="DX169" s="3"/>
      <c r="DY169" s="2"/>
      <c r="DZ169" s="2"/>
      <c r="EA169" s="2"/>
    </row>
    <row r="170" spans="1:131" hidden="1" x14ac:dyDescent="0.25">
      <c r="A170" s="3"/>
      <c r="B170" s="3"/>
      <c r="C170" s="3"/>
      <c r="D170" s="3"/>
      <c r="E170" s="3"/>
      <c r="F170" s="3"/>
      <c r="G170" s="3"/>
      <c r="H170" s="27"/>
      <c r="I170" s="2"/>
      <c r="J170" s="3"/>
      <c r="K170" s="3"/>
      <c r="L170" s="3"/>
      <c r="M170" s="3"/>
      <c r="N170" s="41"/>
      <c r="O170" s="42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4"/>
      <c r="AA170" s="45"/>
      <c r="AB170" s="44"/>
      <c r="AC170" s="44"/>
      <c r="AD170" s="2"/>
      <c r="AE170" s="2"/>
      <c r="AF170" s="24"/>
      <c r="AG170" s="24"/>
      <c r="AH170" s="24"/>
      <c r="AI170" s="24"/>
      <c r="AJ170" s="26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4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27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2"/>
      <c r="DK170" s="2"/>
      <c r="DL170" s="3"/>
      <c r="DM170" s="3"/>
      <c r="DN170" s="3"/>
      <c r="DO170" s="3"/>
      <c r="DP170" s="3"/>
      <c r="DQ170" s="3"/>
      <c r="DR170" s="3"/>
      <c r="DS170" s="27"/>
      <c r="DT170" s="27"/>
      <c r="DU170" s="3"/>
      <c r="DV170" s="3"/>
      <c r="DW170" s="43"/>
      <c r="DX170" s="3"/>
      <c r="DY170" s="2"/>
      <c r="DZ170" s="2"/>
      <c r="EA170" s="2"/>
    </row>
    <row r="171" spans="1:131" hidden="1" x14ac:dyDescent="0.25">
      <c r="A171" s="3"/>
      <c r="B171" s="3"/>
      <c r="C171" s="3"/>
      <c r="D171" s="3"/>
      <c r="E171" s="3"/>
      <c r="F171" s="3"/>
      <c r="G171" s="3"/>
      <c r="H171" s="27"/>
      <c r="I171" s="2"/>
      <c r="J171" s="3"/>
      <c r="K171" s="3"/>
      <c r="L171" s="3"/>
      <c r="M171" s="3"/>
      <c r="N171" s="41"/>
      <c r="O171" s="42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4"/>
      <c r="AA171" s="45"/>
      <c r="AB171" s="44"/>
      <c r="AC171" s="44"/>
      <c r="AD171" s="2"/>
      <c r="AE171" s="2"/>
      <c r="AF171" s="24"/>
      <c r="AG171" s="24"/>
      <c r="AH171" s="24"/>
      <c r="AI171" s="24"/>
      <c r="AJ171" s="26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4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27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2"/>
      <c r="DK171" s="2"/>
      <c r="DL171" s="3"/>
      <c r="DM171" s="3"/>
      <c r="DN171" s="3"/>
      <c r="DO171" s="3"/>
      <c r="DP171" s="3"/>
      <c r="DQ171" s="3"/>
      <c r="DR171" s="3"/>
      <c r="DS171" s="27"/>
      <c r="DT171" s="27"/>
      <c r="DU171" s="3"/>
      <c r="DV171" s="3"/>
      <c r="DW171" s="43"/>
      <c r="DX171" s="3"/>
      <c r="DY171" s="2"/>
      <c r="DZ171" s="2"/>
      <c r="EA171" s="2"/>
    </row>
    <row r="172" spans="1:131" hidden="1" x14ac:dyDescent="0.25">
      <c r="A172" s="3"/>
      <c r="B172" s="3"/>
      <c r="C172" s="3"/>
      <c r="D172" s="3"/>
      <c r="E172" s="3"/>
      <c r="F172" s="3"/>
      <c r="G172" s="3"/>
      <c r="H172" s="27"/>
      <c r="I172" s="2"/>
      <c r="J172" s="3"/>
      <c r="K172" s="3"/>
      <c r="L172" s="3"/>
      <c r="M172" s="3"/>
      <c r="N172" s="41"/>
      <c r="O172" s="42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4"/>
      <c r="AA172" s="45"/>
      <c r="AB172" s="44"/>
      <c r="AC172" s="44"/>
      <c r="AD172" s="2"/>
      <c r="AE172" s="2"/>
      <c r="AF172" s="24"/>
      <c r="AG172" s="24"/>
      <c r="AH172" s="24"/>
      <c r="AI172" s="24"/>
      <c r="AJ172" s="26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4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27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2"/>
      <c r="DK172" s="2"/>
      <c r="DL172" s="3"/>
      <c r="DM172" s="3"/>
      <c r="DN172" s="3"/>
      <c r="DO172" s="3"/>
      <c r="DP172" s="3"/>
      <c r="DQ172" s="3"/>
      <c r="DR172" s="3"/>
      <c r="DS172" s="27"/>
      <c r="DT172" s="27"/>
      <c r="DU172" s="3"/>
      <c r="DV172" s="3"/>
      <c r="DW172" s="43"/>
      <c r="DX172" s="3"/>
      <c r="DY172" s="2"/>
      <c r="DZ172" s="2"/>
      <c r="EA172" s="2"/>
    </row>
    <row r="173" spans="1:131" hidden="1" x14ac:dyDescent="0.25">
      <c r="A173" s="3"/>
      <c r="B173" s="3"/>
      <c r="C173" s="3"/>
      <c r="D173" s="3"/>
      <c r="E173" s="3"/>
      <c r="F173" s="3"/>
      <c r="G173" s="3"/>
      <c r="H173" s="27"/>
      <c r="I173" s="2"/>
      <c r="J173" s="3"/>
      <c r="K173" s="3"/>
      <c r="L173" s="3"/>
      <c r="M173" s="3"/>
      <c r="N173" s="41"/>
      <c r="O173" s="42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4"/>
      <c r="AA173" s="45"/>
      <c r="AB173" s="44"/>
      <c r="AC173" s="44"/>
      <c r="AD173" s="2"/>
      <c r="AE173" s="2"/>
      <c r="AF173" s="24"/>
      <c r="AG173" s="24"/>
      <c r="AH173" s="24"/>
      <c r="AI173" s="24"/>
      <c r="AJ173" s="26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4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27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2"/>
      <c r="DK173" s="2"/>
      <c r="DL173" s="3"/>
      <c r="DM173" s="3"/>
      <c r="DN173" s="3"/>
      <c r="DO173" s="3"/>
      <c r="DP173" s="3"/>
      <c r="DQ173" s="3"/>
      <c r="DR173" s="3"/>
      <c r="DS173" s="27"/>
      <c r="DT173" s="27"/>
      <c r="DU173" s="3"/>
      <c r="DV173" s="3"/>
      <c r="DW173" s="43"/>
      <c r="DX173" s="3"/>
      <c r="DY173" s="2"/>
      <c r="DZ173" s="2"/>
      <c r="EA173" s="2"/>
    </row>
    <row r="174" spans="1:131" hidden="1" x14ac:dyDescent="0.25">
      <c r="A174" s="3"/>
      <c r="B174" s="3"/>
      <c r="C174" s="3"/>
      <c r="D174" s="3"/>
      <c r="E174" s="3"/>
      <c r="F174" s="3"/>
      <c r="G174" s="3"/>
      <c r="H174" s="27"/>
      <c r="I174" s="2"/>
      <c r="J174" s="3"/>
      <c r="K174" s="3"/>
      <c r="L174" s="3"/>
      <c r="M174" s="3"/>
      <c r="N174" s="41"/>
      <c r="O174" s="42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4"/>
      <c r="AA174" s="45"/>
      <c r="AB174" s="44"/>
      <c r="AC174" s="44"/>
      <c r="AD174" s="2"/>
      <c r="AE174" s="2"/>
      <c r="AF174" s="24"/>
      <c r="AG174" s="24"/>
      <c r="AH174" s="24"/>
      <c r="AI174" s="24"/>
      <c r="AJ174" s="26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4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27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2"/>
      <c r="DK174" s="2"/>
      <c r="DL174" s="3"/>
      <c r="DM174" s="3"/>
      <c r="DN174" s="3"/>
      <c r="DO174" s="3"/>
      <c r="DP174" s="3"/>
      <c r="DQ174" s="3"/>
      <c r="DR174" s="3"/>
      <c r="DS174" s="27"/>
      <c r="DT174" s="27"/>
      <c r="DU174" s="3"/>
      <c r="DV174" s="3"/>
      <c r="DW174" s="43"/>
      <c r="DX174" s="3"/>
      <c r="DY174" s="2"/>
      <c r="DZ174" s="2"/>
      <c r="EA174" s="2"/>
    </row>
    <row r="175" spans="1:131" hidden="1" x14ac:dyDescent="0.25">
      <c r="A175" s="3"/>
      <c r="B175" s="3"/>
      <c r="C175" s="3"/>
      <c r="D175" s="3"/>
      <c r="E175" s="3"/>
      <c r="F175" s="3"/>
      <c r="G175" s="3"/>
      <c r="H175" s="27"/>
      <c r="I175" s="2"/>
      <c r="J175" s="3"/>
      <c r="K175" s="3"/>
      <c r="L175" s="3"/>
      <c r="M175" s="3"/>
      <c r="N175" s="41"/>
      <c r="O175" s="42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4"/>
      <c r="AA175" s="45"/>
      <c r="AB175" s="44"/>
      <c r="AC175" s="44"/>
      <c r="AD175" s="2"/>
      <c r="AE175" s="2"/>
      <c r="AF175" s="24"/>
      <c r="AG175" s="24"/>
      <c r="AH175" s="24"/>
      <c r="AI175" s="24"/>
      <c r="AJ175" s="26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4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27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2"/>
      <c r="DK175" s="2"/>
      <c r="DL175" s="3"/>
      <c r="DM175" s="3"/>
      <c r="DN175" s="3"/>
      <c r="DO175" s="3"/>
      <c r="DP175" s="3"/>
      <c r="DQ175" s="3"/>
      <c r="DR175" s="3"/>
      <c r="DS175" s="27"/>
      <c r="DT175" s="27"/>
      <c r="DU175" s="3"/>
      <c r="DV175" s="3"/>
      <c r="DW175" s="43"/>
      <c r="DX175" s="3"/>
      <c r="DY175" s="2"/>
      <c r="DZ175" s="2"/>
      <c r="EA175" s="2"/>
    </row>
    <row r="176" spans="1:131" hidden="1" x14ac:dyDescent="0.25">
      <c r="A176" s="3"/>
      <c r="B176" s="3"/>
      <c r="C176" s="3"/>
      <c r="D176" s="3"/>
      <c r="E176" s="3"/>
      <c r="F176" s="3"/>
      <c r="G176" s="3"/>
      <c r="H176" s="27"/>
      <c r="I176" s="2"/>
      <c r="J176" s="3"/>
      <c r="K176" s="3"/>
      <c r="L176" s="3"/>
      <c r="M176" s="3"/>
      <c r="N176" s="41"/>
      <c r="O176" s="42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4"/>
      <c r="AA176" s="45"/>
      <c r="AB176" s="44"/>
      <c r="AC176" s="44"/>
      <c r="AD176" s="2"/>
      <c r="AE176" s="2"/>
      <c r="AF176" s="24"/>
      <c r="AG176" s="24"/>
      <c r="AH176" s="24"/>
      <c r="AI176" s="24"/>
      <c r="AJ176" s="26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4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27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2"/>
      <c r="DK176" s="2"/>
      <c r="DL176" s="3"/>
      <c r="DM176" s="3"/>
      <c r="DN176" s="3"/>
      <c r="DO176" s="3"/>
      <c r="DP176" s="3"/>
      <c r="DQ176" s="3"/>
      <c r="DR176" s="3"/>
      <c r="DS176" s="27"/>
      <c r="DT176" s="27"/>
      <c r="DU176" s="3"/>
      <c r="DV176" s="3"/>
      <c r="DW176" s="43"/>
      <c r="DX176" s="3"/>
      <c r="DY176" s="2"/>
      <c r="DZ176" s="2"/>
      <c r="EA176" s="2"/>
    </row>
    <row r="177" spans="1:131" hidden="1" x14ac:dyDescent="0.25">
      <c r="A177" s="3"/>
      <c r="B177" s="3"/>
      <c r="C177" s="3"/>
      <c r="D177" s="3"/>
      <c r="E177" s="3"/>
      <c r="F177" s="3"/>
      <c r="G177" s="3"/>
      <c r="H177" s="27"/>
      <c r="I177" s="2"/>
      <c r="J177" s="3"/>
      <c r="K177" s="3"/>
      <c r="L177" s="3"/>
      <c r="M177" s="3"/>
      <c r="N177" s="41"/>
      <c r="O177" s="42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4"/>
      <c r="AA177" s="45"/>
      <c r="AB177" s="44"/>
      <c r="AC177" s="44"/>
      <c r="AD177" s="2"/>
      <c r="AE177" s="2"/>
      <c r="AF177" s="24"/>
      <c r="AG177" s="24"/>
      <c r="AH177" s="24"/>
      <c r="AI177" s="24"/>
      <c r="AJ177" s="26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4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27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2"/>
      <c r="DK177" s="2"/>
      <c r="DL177" s="3"/>
      <c r="DM177" s="3"/>
      <c r="DN177" s="3"/>
      <c r="DO177" s="3"/>
      <c r="DP177" s="3"/>
      <c r="DQ177" s="3"/>
      <c r="DR177" s="3"/>
      <c r="DS177" s="27"/>
      <c r="DT177" s="27"/>
      <c r="DU177" s="3"/>
      <c r="DV177" s="3"/>
      <c r="DW177" s="43"/>
      <c r="DX177" s="3"/>
      <c r="DY177" s="2"/>
      <c r="DZ177" s="2"/>
      <c r="EA177" s="2"/>
    </row>
    <row r="178" spans="1:131" hidden="1" x14ac:dyDescent="0.25">
      <c r="A178" s="3"/>
      <c r="B178" s="3"/>
      <c r="C178" s="3"/>
      <c r="D178" s="3"/>
      <c r="E178" s="3"/>
      <c r="F178" s="3"/>
      <c r="G178" s="3"/>
      <c r="H178" s="27"/>
      <c r="I178" s="2"/>
      <c r="J178" s="3"/>
      <c r="K178" s="3"/>
      <c r="L178" s="3"/>
      <c r="M178" s="3"/>
      <c r="N178" s="41"/>
      <c r="O178" s="42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4"/>
      <c r="AA178" s="45"/>
      <c r="AB178" s="44"/>
      <c r="AC178" s="44"/>
      <c r="AD178" s="2"/>
      <c r="AE178" s="2"/>
      <c r="AF178" s="24"/>
      <c r="AG178" s="24"/>
      <c r="AH178" s="24"/>
      <c r="AI178" s="24"/>
      <c r="AJ178" s="26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4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27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2"/>
      <c r="DK178" s="2"/>
      <c r="DL178" s="3"/>
      <c r="DM178" s="3"/>
      <c r="DN178" s="3"/>
      <c r="DO178" s="3"/>
      <c r="DP178" s="3"/>
      <c r="DQ178" s="3"/>
      <c r="DR178" s="3"/>
      <c r="DS178" s="27"/>
      <c r="DT178" s="27"/>
      <c r="DU178" s="3"/>
      <c r="DV178" s="3"/>
      <c r="DW178" s="43"/>
      <c r="DX178" s="3"/>
      <c r="DY178" s="2"/>
      <c r="DZ178" s="2"/>
      <c r="EA178" s="2"/>
    </row>
    <row r="179" spans="1:131" hidden="1" x14ac:dyDescent="0.25">
      <c r="A179" s="3"/>
      <c r="B179" s="3"/>
      <c r="C179" s="3"/>
      <c r="D179" s="3"/>
      <c r="E179" s="3"/>
      <c r="F179" s="3"/>
      <c r="G179" s="3"/>
      <c r="H179" s="27"/>
      <c r="I179" s="2"/>
      <c r="J179" s="3"/>
      <c r="K179" s="3"/>
      <c r="L179" s="3"/>
      <c r="M179" s="3"/>
      <c r="N179" s="41"/>
      <c r="O179" s="42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4"/>
      <c r="AA179" s="45"/>
      <c r="AB179" s="44"/>
      <c r="AC179" s="44"/>
      <c r="AD179" s="2"/>
      <c r="AE179" s="2"/>
      <c r="AF179" s="24"/>
      <c r="AG179" s="24"/>
      <c r="AH179" s="24"/>
      <c r="AI179" s="24"/>
      <c r="AJ179" s="26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4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27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2"/>
      <c r="DK179" s="2"/>
      <c r="DL179" s="3"/>
      <c r="DM179" s="3"/>
      <c r="DN179" s="3"/>
      <c r="DO179" s="3"/>
      <c r="DP179" s="3"/>
      <c r="DQ179" s="3"/>
      <c r="DR179" s="3"/>
      <c r="DS179" s="27"/>
      <c r="DT179" s="27"/>
      <c r="DU179" s="3"/>
      <c r="DV179" s="3"/>
      <c r="DW179" s="43"/>
      <c r="DX179" s="3"/>
      <c r="DY179" s="2"/>
      <c r="DZ179" s="2"/>
      <c r="EA179" s="2"/>
    </row>
    <row r="180" spans="1:131" hidden="1" x14ac:dyDescent="0.25">
      <c r="A180" s="3"/>
      <c r="B180" s="3"/>
      <c r="C180" s="3"/>
      <c r="D180" s="3"/>
      <c r="E180" s="3"/>
      <c r="F180" s="3"/>
      <c r="G180" s="3"/>
      <c r="H180" s="27"/>
      <c r="I180" s="2"/>
      <c r="J180" s="3"/>
      <c r="K180" s="3"/>
      <c r="L180" s="3"/>
      <c r="M180" s="3"/>
      <c r="N180" s="41"/>
      <c r="O180" s="42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4"/>
      <c r="AA180" s="45"/>
      <c r="AB180" s="44"/>
      <c r="AC180" s="44"/>
      <c r="AD180" s="2"/>
      <c r="AE180" s="2"/>
      <c r="AF180" s="24"/>
      <c r="AG180" s="24"/>
      <c r="AH180" s="24"/>
      <c r="AI180" s="24"/>
      <c r="AJ180" s="26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4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27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2"/>
      <c r="DK180" s="2"/>
      <c r="DL180" s="3"/>
      <c r="DM180" s="3"/>
      <c r="DN180" s="3"/>
      <c r="DO180" s="3"/>
      <c r="DP180" s="3"/>
      <c r="DQ180" s="3"/>
      <c r="DR180" s="3"/>
      <c r="DS180" s="27"/>
      <c r="DT180" s="27"/>
      <c r="DU180" s="3"/>
      <c r="DV180" s="3"/>
      <c r="DW180" s="43"/>
      <c r="DX180" s="3"/>
      <c r="DY180" s="2"/>
      <c r="DZ180" s="2"/>
      <c r="EA180" s="2"/>
    </row>
    <row r="181" spans="1:131" hidden="1" x14ac:dyDescent="0.25">
      <c r="A181" s="3"/>
      <c r="B181" s="3"/>
      <c r="C181" s="3"/>
      <c r="D181" s="3"/>
      <c r="E181" s="3"/>
      <c r="F181" s="3"/>
      <c r="G181" s="3"/>
      <c r="H181" s="27"/>
      <c r="I181" s="2"/>
      <c r="J181" s="3"/>
      <c r="K181" s="3"/>
      <c r="L181" s="3"/>
      <c r="M181" s="3"/>
      <c r="N181" s="41"/>
      <c r="O181" s="42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4"/>
      <c r="AA181" s="45"/>
      <c r="AB181" s="44"/>
      <c r="AC181" s="44"/>
      <c r="AD181" s="2"/>
      <c r="AE181" s="2"/>
      <c r="AF181" s="24"/>
      <c r="AG181" s="24"/>
      <c r="AH181" s="24"/>
      <c r="AI181" s="24"/>
      <c r="AJ181" s="26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4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27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2"/>
      <c r="DK181" s="2"/>
      <c r="DL181" s="3"/>
      <c r="DM181" s="3"/>
      <c r="DN181" s="3"/>
      <c r="DO181" s="3"/>
      <c r="DP181" s="3"/>
      <c r="DQ181" s="3"/>
      <c r="DR181" s="3"/>
      <c r="DS181" s="27"/>
      <c r="DT181" s="27"/>
      <c r="DU181" s="3"/>
      <c r="DV181" s="3"/>
      <c r="DW181" s="43"/>
      <c r="DX181" s="3"/>
      <c r="DY181" s="2"/>
      <c r="DZ181" s="2"/>
      <c r="EA181" s="2"/>
    </row>
    <row r="182" spans="1:131" hidden="1" x14ac:dyDescent="0.25">
      <c r="A182" s="3"/>
      <c r="B182" s="3"/>
      <c r="C182" s="3"/>
      <c r="D182" s="3"/>
      <c r="E182" s="3"/>
      <c r="F182" s="3"/>
      <c r="G182" s="3"/>
      <c r="H182" s="27"/>
      <c r="I182" s="2"/>
      <c r="J182" s="3"/>
      <c r="K182" s="3"/>
      <c r="L182" s="3"/>
      <c r="M182" s="3"/>
      <c r="N182" s="41"/>
      <c r="O182" s="42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4"/>
      <c r="AA182" s="45"/>
      <c r="AB182" s="44"/>
      <c r="AC182" s="44"/>
      <c r="AD182" s="2"/>
      <c r="AE182" s="2"/>
      <c r="AF182" s="24"/>
      <c r="AG182" s="24"/>
      <c r="AH182" s="24"/>
      <c r="AI182" s="24"/>
      <c r="AJ182" s="26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4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27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2"/>
      <c r="DK182" s="2"/>
      <c r="DL182" s="3"/>
      <c r="DM182" s="3"/>
      <c r="DN182" s="3"/>
      <c r="DO182" s="3"/>
      <c r="DP182" s="3"/>
      <c r="DQ182" s="3"/>
      <c r="DR182" s="3"/>
      <c r="DS182" s="27"/>
      <c r="DT182" s="27"/>
      <c r="DU182" s="3"/>
      <c r="DV182" s="3"/>
      <c r="DW182" s="43"/>
      <c r="DX182" s="3"/>
      <c r="DY182" s="2"/>
      <c r="DZ182" s="2"/>
      <c r="EA182" s="2"/>
    </row>
    <row r="183" spans="1:131" hidden="1" x14ac:dyDescent="0.25">
      <c r="A183" s="3"/>
      <c r="B183" s="3"/>
      <c r="C183" s="3"/>
      <c r="D183" s="3"/>
      <c r="E183" s="3"/>
      <c r="F183" s="3"/>
      <c r="G183" s="3"/>
      <c r="H183" s="27"/>
      <c r="I183" s="2"/>
      <c r="J183" s="3"/>
      <c r="K183" s="3"/>
      <c r="L183" s="3"/>
      <c r="M183" s="3"/>
      <c r="N183" s="41"/>
      <c r="O183" s="42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4"/>
      <c r="AA183" s="45"/>
      <c r="AB183" s="44"/>
      <c r="AC183" s="44"/>
      <c r="AD183" s="2"/>
      <c r="AE183" s="2"/>
      <c r="AF183" s="24"/>
      <c r="AG183" s="24"/>
      <c r="AH183" s="24"/>
      <c r="AI183" s="24"/>
      <c r="AJ183" s="26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4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27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2"/>
      <c r="DK183" s="2"/>
      <c r="DL183" s="3"/>
      <c r="DM183" s="3"/>
      <c r="DN183" s="3"/>
      <c r="DO183" s="3"/>
      <c r="DP183" s="3"/>
      <c r="DQ183" s="3"/>
      <c r="DR183" s="3"/>
      <c r="DS183" s="27"/>
      <c r="DT183" s="27"/>
      <c r="DU183" s="3"/>
      <c r="DV183" s="3"/>
      <c r="DW183" s="43"/>
      <c r="DX183" s="3"/>
      <c r="DY183" s="2"/>
      <c r="DZ183" s="2"/>
      <c r="EA183" s="2"/>
    </row>
    <row r="184" spans="1:131" hidden="1" x14ac:dyDescent="0.25">
      <c r="A184" s="3"/>
      <c r="B184" s="3"/>
      <c r="C184" s="3"/>
      <c r="D184" s="3"/>
      <c r="E184" s="3"/>
      <c r="F184" s="3"/>
      <c r="G184" s="3"/>
      <c r="H184" s="27"/>
      <c r="I184" s="2"/>
      <c r="J184" s="3"/>
      <c r="K184" s="3"/>
      <c r="L184" s="3"/>
      <c r="M184" s="3"/>
      <c r="N184" s="41"/>
      <c r="O184" s="42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4"/>
      <c r="AA184" s="45"/>
      <c r="AB184" s="44"/>
      <c r="AC184" s="44"/>
      <c r="AD184" s="2"/>
      <c r="AE184" s="2"/>
      <c r="AF184" s="24"/>
      <c r="AG184" s="24"/>
      <c r="AH184" s="24"/>
      <c r="AI184" s="24"/>
      <c r="AJ184" s="26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4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27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2"/>
      <c r="DK184" s="2"/>
      <c r="DL184" s="3"/>
      <c r="DM184" s="3"/>
      <c r="DN184" s="3"/>
      <c r="DO184" s="3"/>
      <c r="DP184" s="3"/>
      <c r="DQ184" s="3"/>
      <c r="DR184" s="3"/>
      <c r="DS184" s="27"/>
      <c r="DT184" s="27"/>
      <c r="DU184" s="3"/>
      <c r="DV184" s="3"/>
      <c r="DW184" s="43"/>
      <c r="DX184" s="3"/>
      <c r="DY184" s="2"/>
      <c r="DZ184" s="2"/>
      <c r="EA184" s="2"/>
    </row>
    <row r="185" spans="1:131" hidden="1" x14ac:dyDescent="0.25">
      <c r="A185" s="3"/>
      <c r="B185" s="3"/>
      <c r="C185" s="3"/>
      <c r="D185" s="3"/>
      <c r="E185" s="3"/>
      <c r="F185" s="3"/>
      <c r="G185" s="3"/>
      <c r="H185" s="27"/>
      <c r="I185" s="2"/>
      <c r="J185" s="3"/>
      <c r="K185" s="3"/>
      <c r="L185" s="3"/>
      <c r="M185" s="3"/>
      <c r="N185" s="41"/>
      <c r="O185" s="42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4"/>
      <c r="AA185" s="45"/>
      <c r="AB185" s="44"/>
      <c r="AC185" s="44"/>
      <c r="AD185" s="2"/>
      <c r="AE185" s="2"/>
      <c r="AF185" s="24"/>
      <c r="AG185" s="24"/>
      <c r="AH185" s="24"/>
      <c r="AI185" s="24"/>
      <c r="AJ185" s="26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4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27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2"/>
      <c r="DK185" s="2"/>
      <c r="DL185" s="3"/>
      <c r="DM185" s="3"/>
      <c r="DN185" s="3"/>
      <c r="DO185" s="3"/>
      <c r="DP185" s="3"/>
      <c r="DQ185" s="3"/>
      <c r="DR185" s="3"/>
      <c r="DS185" s="27"/>
      <c r="DT185" s="27"/>
      <c r="DU185" s="3"/>
      <c r="DV185" s="3"/>
      <c r="DW185" s="43"/>
      <c r="DX185" s="3"/>
      <c r="DY185" s="2"/>
      <c r="DZ185" s="2"/>
      <c r="EA185" s="2"/>
    </row>
    <row r="186" spans="1:131" hidden="1" x14ac:dyDescent="0.25">
      <c r="A186" s="3"/>
      <c r="B186" s="3"/>
      <c r="C186" s="3"/>
      <c r="D186" s="3"/>
      <c r="E186" s="3"/>
      <c r="F186" s="3"/>
      <c r="G186" s="3"/>
      <c r="H186" s="27"/>
      <c r="I186" s="2"/>
      <c r="J186" s="3"/>
      <c r="K186" s="3"/>
      <c r="L186" s="3"/>
      <c r="M186" s="3"/>
      <c r="N186" s="41"/>
      <c r="O186" s="42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4"/>
      <c r="AA186" s="45"/>
      <c r="AB186" s="44"/>
      <c r="AC186" s="44"/>
      <c r="AD186" s="2"/>
      <c r="AE186" s="2"/>
      <c r="AF186" s="24"/>
      <c r="AG186" s="24"/>
      <c r="AH186" s="24"/>
      <c r="AI186" s="24"/>
      <c r="AJ186" s="26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4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27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2"/>
      <c r="DK186" s="2"/>
      <c r="DL186" s="3"/>
      <c r="DM186" s="3"/>
      <c r="DN186" s="3"/>
      <c r="DO186" s="3"/>
      <c r="DP186" s="3"/>
      <c r="DQ186" s="3"/>
      <c r="DR186" s="3"/>
      <c r="DS186" s="27"/>
      <c r="DT186" s="27"/>
      <c r="DU186" s="3"/>
      <c r="DV186" s="3"/>
      <c r="DW186" s="43"/>
      <c r="DX186" s="3"/>
      <c r="DY186" s="2"/>
      <c r="DZ186" s="2"/>
      <c r="EA186" s="2"/>
    </row>
    <row r="187" spans="1:131" hidden="1" x14ac:dyDescent="0.25">
      <c r="A187" s="3"/>
      <c r="B187" s="3"/>
      <c r="C187" s="3"/>
      <c r="D187" s="3"/>
      <c r="E187" s="3"/>
      <c r="F187" s="3"/>
      <c r="G187" s="3"/>
      <c r="H187" s="27"/>
      <c r="I187" s="2"/>
      <c r="J187" s="3"/>
      <c r="K187" s="3"/>
      <c r="L187" s="3"/>
      <c r="M187" s="3"/>
      <c r="N187" s="41"/>
      <c r="O187" s="42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4"/>
      <c r="AA187" s="45"/>
      <c r="AB187" s="44"/>
      <c r="AC187" s="44"/>
      <c r="AD187" s="2"/>
      <c r="AE187" s="2"/>
      <c r="AF187" s="24"/>
      <c r="AG187" s="24"/>
      <c r="AH187" s="24"/>
      <c r="AI187" s="24"/>
      <c r="AJ187" s="26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4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27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2"/>
      <c r="DK187" s="2"/>
      <c r="DL187" s="3"/>
      <c r="DM187" s="3"/>
      <c r="DN187" s="3"/>
      <c r="DO187" s="3"/>
      <c r="DP187" s="3"/>
      <c r="DQ187" s="3"/>
      <c r="DR187" s="3"/>
      <c r="DS187" s="27"/>
      <c r="DT187" s="27"/>
      <c r="DU187" s="3"/>
      <c r="DV187" s="3"/>
      <c r="DW187" s="43"/>
      <c r="DX187" s="3"/>
      <c r="DY187" s="2"/>
      <c r="DZ187" s="2"/>
      <c r="EA187" s="2"/>
    </row>
    <row r="188" spans="1:131" hidden="1" x14ac:dyDescent="0.25">
      <c r="A188" s="3"/>
      <c r="B188" s="3"/>
      <c r="C188" s="3"/>
      <c r="D188" s="3"/>
      <c r="E188" s="3"/>
      <c r="F188" s="3"/>
      <c r="G188" s="3"/>
      <c r="H188" s="27"/>
      <c r="I188" s="2"/>
      <c r="J188" s="3"/>
      <c r="K188" s="3"/>
      <c r="L188" s="3"/>
      <c r="M188" s="3"/>
      <c r="N188" s="41"/>
      <c r="O188" s="42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4"/>
      <c r="AA188" s="45"/>
      <c r="AB188" s="44"/>
      <c r="AC188" s="44"/>
      <c r="AD188" s="2"/>
      <c r="AE188" s="2"/>
      <c r="AF188" s="24"/>
      <c r="AG188" s="24"/>
      <c r="AH188" s="24"/>
      <c r="AI188" s="24"/>
      <c r="AJ188" s="26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4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27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2"/>
      <c r="DK188" s="2"/>
      <c r="DL188" s="3"/>
      <c r="DM188" s="3"/>
      <c r="DN188" s="3"/>
      <c r="DO188" s="3"/>
      <c r="DP188" s="3"/>
      <c r="DQ188" s="3"/>
      <c r="DR188" s="3"/>
      <c r="DS188" s="27"/>
      <c r="DT188" s="27"/>
      <c r="DU188" s="3"/>
      <c r="DV188" s="3"/>
      <c r="DW188" s="43"/>
      <c r="DX188" s="3"/>
      <c r="DY188" s="2"/>
      <c r="DZ188" s="2"/>
      <c r="EA188" s="2"/>
    </row>
    <row r="189" spans="1:131" hidden="1" x14ac:dyDescent="0.25">
      <c r="A189" s="3"/>
      <c r="B189" s="3"/>
      <c r="C189" s="3"/>
      <c r="D189" s="3"/>
      <c r="E189" s="3"/>
      <c r="F189" s="3"/>
      <c r="G189" s="3"/>
      <c r="H189" s="27"/>
      <c r="I189" s="2"/>
      <c r="J189" s="3"/>
      <c r="K189" s="3"/>
      <c r="L189" s="3"/>
      <c r="M189" s="3"/>
      <c r="N189" s="41"/>
      <c r="O189" s="42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4"/>
      <c r="AA189" s="45"/>
      <c r="AB189" s="44"/>
      <c r="AC189" s="44"/>
      <c r="AD189" s="2"/>
      <c r="AE189" s="2"/>
      <c r="AF189" s="24"/>
      <c r="AG189" s="24"/>
      <c r="AH189" s="24"/>
      <c r="AI189" s="24"/>
      <c r="AJ189" s="26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4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27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2"/>
      <c r="DK189" s="2"/>
      <c r="DL189" s="3"/>
      <c r="DM189" s="3"/>
      <c r="DN189" s="3"/>
      <c r="DO189" s="3"/>
      <c r="DP189" s="3"/>
      <c r="DQ189" s="3"/>
      <c r="DR189" s="3"/>
      <c r="DS189" s="27"/>
      <c r="DT189" s="27"/>
      <c r="DU189" s="3"/>
      <c r="DV189" s="3"/>
      <c r="DW189" s="43"/>
      <c r="DX189" s="3"/>
      <c r="DY189" s="2"/>
      <c r="DZ189" s="2"/>
      <c r="EA189" s="2"/>
    </row>
    <row r="190" spans="1:131" hidden="1" x14ac:dyDescent="0.25">
      <c r="A190" s="3"/>
      <c r="B190" s="3"/>
      <c r="C190" s="3"/>
      <c r="D190" s="3"/>
      <c r="E190" s="3"/>
      <c r="F190" s="3"/>
      <c r="G190" s="3"/>
      <c r="H190" s="27"/>
      <c r="I190" s="2"/>
      <c r="J190" s="3"/>
      <c r="K190" s="3"/>
      <c r="L190" s="3"/>
      <c r="M190" s="3"/>
      <c r="N190" s="41"/>
      <c r="O190" s="42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4"/>
      <c r="AA190" s="45"/>
      <c r="AB190" s="44"/>
      <c r="AC190" s="44"/>
      <c r="AD190" s="2"/>
      <c r="AE190" s="2"/>
      <c r="AF190" s="24"/>
      <c r="AG190" s="24"/>
      <c r="AH190" s="24"/>
      <c r="AI190" s="24"/>
      <c r="AJ190" s="26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4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27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2"/>
      <c r="DK190" s="2"/>
      <c r="DL190" s="3"/>
      <c r="DM190" s="3"/>
      <c r="DN190" s="3"/>
      <c r="DO190" s="3"/>
      <c r="DP190" s="3"/>
      <c r="DQ190" s="3"/>
      <c r="DR190" s="3"/>
      <c r="DS190" s="27"/>
      <c r="DT190" s="27"/>
      <c r="DU190" s="3"/>
      <c r="DV190" s="3"/>
      <c r="DW190" s="43"/>
      <c r="DX190" s="3"/>
      <c r="DY190" s="2"/>
      <c r="DZ190" s="2"/>
      <c r="EA190" s="2"/>
    </row>
    <row r="191" spans="1:131" hidden="1" x14ac:dyDescent="0.25">
      <c r="A191" s="3"/>
      <c r="B191" s="3"/>
      <c r="C191" s="3"/>
      <c r="D191" s="3"/>
      <c r="E191" s="3"/>
      <c r="F191" s="3"/>
      <c r="G191" s="3"/>
      <c r="H191" s="27"/>
      <c r="I191" s="2"/>
      <c r="J191" s="3"/>
      <c r="K191" s="3"/>
      <c r="L191" s="3"/>
      <c r="M191" s="3"/>
      <c r="N191" s="41"/>
      <c r="O191" s="42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4"/>
      <c r="AA191" s="45"/>
      <c r="AB191" s="44"/>
      <c r="AC191" s="44"/>
      <c r="AD191" s="2"/>
      <c r="AE191" s="2"/>
      <c r="AF191" s="24"/>
      <c r="AG191" s="24"/>
      <c r="AH191" s="24"/>
      <c r="AI191" s="24"/>
      <c r="AJ191" s="26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4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27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2"/>
      <c r="DK191" s="2"/>
      <c r="DL191" s="3"/>
      <c r="DM191" s="3"/>
      <c r="DN191" s="3"/>
      <c r="DO191" s="3"/>
      <c r="DP191" s="3"/>
      <c r="DQ191" s="3"/>
      <c r="DR191" s="3"/>
      <c r="DS191" s="27"/>
      <c r="DT191" s="27"/>
      <c r="DU191" s="3"/>
      <c r="DV191" s="3"/>
      <c r="DW191" s="43"/>
      <c r="DX191" s="3"/>
      <c r="DY191" s="2"/>
      <c r="DZ191" s="2"/>
      <c r="EA191" s="2"/>
    </row>
    <row r="192" spans="1:131" hidden="1" x14ac:dyDescent="0.25">
      <c r="A192" s="3"/>
      <c r="B192" s="3"/>
      <c r="C192" s="3"/>
      <c r="D192" s="3"/>
      <c r="E192" s="3"/>
      <c r="F192" s="3"/>
      <c r="G192" s="3"/>
      <c r="H192" s="27"/>
      <c r="I192" s="2"/>
      <c r="J192" s="3"/>
      <c r="K192" s="3"/>
      <c r="L192" s="3"/>
      <c r="M192" s="3"/>
      <c r="N192" s="41"/>
      <c r="O192" s="42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4"/>
      <c r="AA192" s="45"/>
      <c r="AB192" s="44"/>
      <c r="AC192" s="44"/>
      <c r="AD192" s="2"/>
      <c r="AE192" s="2"/>
      <c r="AF192" s="24"/>
      <c r="AG192" s="24"/>
      <c r="AH192" s="24"/>
      <c r="AI192" s="24"/>
      <c r="AJ192" s="26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4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27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2"/>
      <c r="DK192" s="2"/>
      <c r="DL192" s="3"/>
      <c r="DM192" s="3"/>
      <c r="DN192" s="3"/>
      <c r="DO192" s="3"/>
      <c r="DP192" s="3"/>
      <c r="DQ192" s="3"/>
      <c r="DR192" s="3"/>
      <c r="DS192" s="27"/>
      <c r="DT192" s="27"/>
      <c r="DU192" s="3"/>
      <c r="DV192" s="3"/>
      <c r="DW192" s="43"/>
      <c r="DX192" s="3"/>
      <c r="DY192" s="2"/>
      <c r="DZ192" s="2"/>
      <c r="EA192" s="2"/>
    </row>
    <row r="193" spans="1:131" hidden="1" x14ac:dyDescent="0.25">
      <c r="A193" s="3"/>
      <c r="B193" s="3"/>
      <c r="C193" s="3"/>
      <c r="D193" s="3"/>
      <c r="E193" s="3"/>
      <c r="F193" s="3"/>
      <c r="G193" s="3"/>
      <c r="H193" s="27"/>
      <c r="I193" s="2"/>
      <c r="J193" s="3"/>
      <c r="K193" s="3"/>
      <c r="L193" s="3"/>
      <c r="M193" s="3"/>
      <c r="N193" s="41"/>
      <c r="O193" s="42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4"/>
      <c r="AA193" s="45"/>
      <c r="AB193" s="44"/>
      <c r="AC193" s="44"/>
      <c r="AD193" s="2"/>
      <c r="AE193" s="2"/>
      <c r="AF193" s="24"/>
      <c r="AG193" s="24"/>
      <c r="AH193" s="24"/>
      <c r="AI193" s="24"/>
      <c r="AJ193" s="26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4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27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2"/>
      <c r="DK193" s="2"/>
      <c r="DL193" s="3"/>
      <c r="DM193" s="3"/>
      <c r="DN193" s="3"/>
      <c r="DO193" s="3"/>
      <c r="DP193" s="3"/>
      <c r="DQ193" s="3"/>
      <c r="DR193" s="3"/>
      <c r="DS193" s="27"/>
      <c r="DT193" s="27"/>
      <c r="DU193" s="3"/>
      <c r="DV193" s="3"/>
      <c r="DW193" s="43"/>
      <c r="DX193" s="3"/>
      <c r="DY193" s="2"/>
      <c r="DZ193" s="2"/>
      <c r="EA193" s="2"/>
    </row>
    <row r="194" spans="1:131" hidden="1" x14ac:dyDescent="0.25">
      <c r="A194" s="3"/>
      <c r="B194" s="3"/>
      <c r="C194" s="3"/>
      <c r="D194" s="3"/>
      <c r="E194" s="3"/>
      <c r="F194" s="3"/>
      <c r="G194" s="3"/>
      <c r="H194" s="27"/>
      <c r="I194" s="2"/>
      <c r="J194" s="3"/>
      <c r="K194" s="3"/>
      <c r="L194" s="3"/>
      <c r="M194" s="3"/>
      <c r="N194" s="41"/>
      <c r="O194" s="42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4"/>
      <c r="AA194" s="45"/>
      <c r="AB194" s="44"/>
      <c r="AC194" s="44"/>
      <c r="AD194" s="2"/>
      <c r="AE194" s="2"/>
      <c r="AF194" s="24"/>
      <c r="AG194" s="24"/>
      <c r="AH194" s="24"/>
      <c r="AI194" s="24"/>
      <c r="AJ194" s="26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4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27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2"/>
      <c r="DK194" s="2"/>
      <c r="DL194" s="3"/>
      <c r="DM194" s="3"/>
      <c r="DN194" s="3"/>
      <c r="DO194" s="3"/>
      <c r="DP194" s="3"/>
      <c r="DQ194" s="3"/>
      <c r="DR194" s="3"/>
      <c r="DS194" s="27"/>
      <c r="DT194" s="27"/>
      <c r="DU194" s="3"/>
      <c r="DV194" s="3"/>
      <c r="DW194" s="43"/>
      <c r="DX194" s="3"/>
      <c r="DY194" s="2"/>
      <c r="DZ194" s="2"/>
      <c r="EA194" s="2"/>
    </row>
    <row r="195" spans="1:131" hidden="1" x14ac:dyDescent="0.25">
      <c r="A195" s="3"/>
      <c r="B195" s="3"/>
      <c r="C195" s="3"/>
      <c r="D195" s="3"/>
      <c r="E195" s="3"/>
      <c r="F195" s="3"/>
      <c r="G195" s="3"/>
      <c r="H195" s="27"/>
      <c r="I195" s="2"/>
      <c r="J195" s="3"/>
      <c r="K195" s="3"/>
      <c r="L195" s="3"/>
      <c r="M195" s="3"/>
      <c r="N195" s="41"/>
      <c r="O195" s="42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4"/>
      <c r="AA195" s="45"/>
      <c r="AB195" s="44"/>
      <c r="AC195" s="44"/>
      <c r="AD195" s="2"/>
      <c r="AE195" s="2"/>
      <c r="AF195" s="24"/>
      <c r="AG195" s="24"/>
      <c r="AH195" s="24"/>
      <c r="AI195" s="24"/>
      <c r="AJ195" s="26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4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27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2"/>
      <c r="DK195" s="2"/>
      <c r="DL195" s="3"/>
      <c r="DM195" s="3"/>
      <c r="DN195" s="3"/>
      <c r="DO195" s="3"/>
      <c r="DP195" s="3"/>
      <c r="DQ195" s="3"/>
      <c r="DR195" s="3"/>
      <c r="DS195" s="27"/>
      <c r="DT195" s="27"/>
      <c r="DU195" s="3"/>
      <c r="DV195" s="3"/>
      <c r="DW195" s="43"/>
      <c r="DX195" s="3"/>
      <c r="DY195" s="2"/>
      <c r="DZ195" s="2"/>
      <c r="EA195" s="2"/>
    </row>
    <row r="196" spans="1:131" hidden="1" x14ac:dyDescent="0.25">
      <c r="A196" s="3"/>
      <c r="B196" s="3"/>
      <c r="C196" s="3"/>
      <c r="D196" s="3"/>
      <c r="E196" s="3"/>
      <c r="F196" s="3"/>
      <c r="G196" s="3"/>
      <c r="H196" s="27"/>
      <c r="I196" s="2"/>
      <c r="J196" s="3"/>
      <c r="K196" s="3"/>
      <c r="L196" s="3"/>
      <c r="M196" s="3"/>
      <c r="N196" s="41"/>
      <c r="O196" s="42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4"/>
      <c r="AA196" s="45"/>
      <c r="AB196" s="44"/>
      <c r="AC196" s="44"/>
      <c r="AD196" s="2"/>
      <c r="AE196" s="2"/>
      <c r="AF196" s="24"/>
      <c r="AG196" s="24"/>
      <c r="AH196" s="24"/>
      <c r="AI196" s="24"/>
      <c r="AJ196" s="26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4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27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2"/>
      <c r="DK196" s="2"/>
      <c r="DL196" s="3"/>
      <c r="DM196" s="3"/>
      <c r="DN196" s="3"/>
      <c r="DO196" s="3"/>
      <c r="DP196" s="3"/>
      <c r="DQ196" s="3"/>
      <c r="DR196" s="3"/>
      <c r="DS196" s="27"/>
      <c r="DT196" s="27"/>
      <c r="DU196" s="3"/>
      <c r="DV196" s="3"/>
      <c r="DW196" s="43"/>
      <c r="DX196" s="3"/>
      <c r="DY196" s="2"/>
      <c r="DZ196" s="2"/>
      <c r="EA196" s="2"/>
    </row>
    <row r="197" spans="1:131" hidden="1" x14ac:dyDescent="0.25">
      <c r="A197" s="3"/>
      <c r="B197" s="3"/>
      <c r="C197" s="3"/>
      <c r="D197" s="3"/>
      <c r="E197" s="3"/>
      <c r="F197" s="3"/>
      <c r="G197" s="3"/>
      <c r="H197" s="27"/>
      <c r="I197" s="2"/>
      <c r="J197" s="3"/>
      <c r="K197" s="3"/>
      <c r="L197" s="3"/>
      <c r="M197" s="3"/>
      <c r="N197" s="41"/>
      <c r="O197" s="42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4"/>
      <c r="AA197" s="45"/>
      <c r="AB197" s="44"/>
      <c r="AC197" s="44"/>
      <c r="AD197" s="2"/>
      <c r="AE197" s="2"/>
      <c r="AF197" s="24"/>
      <c r="AG197" s="24"/>
      <c r="AH197" s="24"/>
      <c r="AI197" s="24"/>
      <c r="AJ197" s="26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4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27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2"/>
      <c r="DK197" s="2"/>
      <c r="DL197" s="3"/>
      <c r="DM197" s="3"/>
      <c r="DN197" s="3"/>
      <c r="DO197" s="3"/>
      <c r="DP197" s="3"/>
      <c r="DQ197" s="3"/>
      <c r="DR197" s="3"/>
      <c r="DS197" s="27"/>
      <c r="DT197" s="27"/>
      <c r="DU197" s="3"/>
      <c r="DV197" s="3"/>
      <c r="DW197" s="43"/>
      <c r="DX197" s="3"/>
      <c r="DY197" s="2"/>
      <c r="DZ197" s="2"/>
      <c r="EA197" s="2"/>
    </row>
    <row r="198" spans="1:131" hidden="1" x14ac:dyDescent="0.25">
      <c r="A198" s="3"/>
      <c r="B198" s="3"/>
      <c r="C198" s="3"/>
      <c r="D198" s="3"/>
      <c r="E198" s="3"/>
      <c r="F198" s="3"/>
      <c r="G198" s="3"/>
      <c r="H198" s="27"/>
      <c r="I198" s="2"/>
      <c r="J198" s="3"/>
      <c r="K198" s="3"/>
      <c r="L198" s="3"/>
      <c r="M198" s="3"/>
      <c r="N198" s="41"/>
      <c r="O198" s="42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4"/>
      <c r="AA198" s="45"/>
      <c r="AB198" s="44"/>
      <c r="AC198" s="44"/>
      <c r="AD198" s="2"/>
      <c r="AE198" s="2"/>
      <c r="AF198" s="24"/>
      <c r="AG198" s="24"/>
      <c r="AH198" s="24"/>
      <c r="AI198" s="24"/>
      <c r="AJ198" s="26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4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27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2"/>
      <c r="DK198" s="2"/>
      <c r="DL198" s="3"/>
      <c r="DM198" s="3"/>
      <c r="DN198" s="3"/>
      <c r="DO198" s="3"/>
      <c r="DP198" s="3"/>
      <c r="DQ198" s="3"/>
      <c r="DR198" s="3"/>
      <c r="DS198" s="27"/>
      <c r="DT198" s="27"/>
      <c r="DU198" s="3"/>
      <c r="DV198" s="3"/>
      <c r="DW198" s="43"/>
      <c r="DX198" s="3"/>
      <c r="DY198" s="2"/>
      <c r="DZ198" s="2"/>
      <c r="EA198" s="2"/>
    </row>
    <row r="199" spans="1:131" hidden="1" x14ac:dyDescent="0.25">
      <c r="A199" s="3"/>
      <c r="B199" s="3"/>
      <c r="C199" s="3"/>
      <c r="D199" s="3"/>
      <c r="E199" s="3"/>
      <c r="F199" s="3"/>
      <c r="G199" s="3"/>
      <c r="H199" s="27"/>
      <c r="I199" s="2"/>
      <c r="J199" s="3"/>
      <c r="K199" s="3"/>
      <c r="L199" s="3"/>
      <c r="M199" s="3"/>
      <c r="N199" s="41"/>
      <c r="O199" s="42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4"/>
      <c r="AA199" s="45"/>
      <c r="AB199" s="44"/>
      <c r="AC199" s="44"/>
      <c r="AD199" s="2"/>
      <c r="AE199" s="2"/>
      <c r="AF199" s="24"/>
      <c r="AG199" s="24"/>
      <c r="AH199" s="24"/>
      <c r="AI199" s="24"/>
      <c r="AJ199" s="26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4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27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2"/>
      <c r="DK199" s="2"/>
      <c r="DL199" s="3"/>
      <c r="DM199" s="3"/>
      <c r="DN199" s="3"/>
      <c r="DO199" s="3"/>
      <c r="DP199" s="3"/>
      <c r="DQ199" s="3"/>
      <c r="DR199" s="3"/>
      <c r="DS199" s="27"/>
      <c r="DT199" s="27"/>
      <c r="DU199" s="3"/>
      <c r="DV199" s="3"/>
      <c r="DW199" s="43"/>
      <c r="DX199" s="3"/>
      <c r="DY199" s="2"/>
      <c r="DZ199" s="2"/>
      <c r="EA199" s="2"/>
    </row>
    <row r="200" spans="1:131" hidden="1" x14ac:dyDescent="0.25">
      <c r="A200" s="3"/>
      <c r="B200" s="3"/>
      <c r="C200" s="3"/>
      <c r="D200" s="3"/>
      <c r="E200" s="3"/>
      <c r="F200" s="3"/>
      <c r="G200" s="3"/>
      <c r="H200" s="27"/>
      <c r="I200" s="2"/>
      <c r="J200" s="3"/>
      <c r="K200" s="3"/>
      <c r="L200" s="3"/>
      <c r="M200" s="3"/>
      <c r="N200" s="41"/>
      <c r="O200" s="42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4"/>
      <c r="AA200" s="45"/>
      <c r="AB200" s="44"/>
      <c r="AC200" s="44"/>
      <c r="AD200" s="2"/>
      <c r="AE200" s="2"/>
      <c r="AF200" s="24"/>
      <c r="AG200" s="24"/>
      <c r="AH200" s="24"/>
      <c r="AI200" s="24"/>
      <c r="AJ200" s="26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4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27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2"/>
      <c r="DK200" s="2"/>
      <c r="DL200" s="3"/>
      <c r="DM200" s="3"/>
      <c r="DN200" s="3"/>
      <c r="DO200" s="3"/>
      <c r="DP200" s="3"/>
      <c r="DQ200" s="3"/>
      <c r="DR200" s="3"/>
      <c r="DS200" s="27"/>
      <c r="DT200" s="27"/>
      <c r="DU200" s="3"/>
      <c r="DV200" s="3"/>
      <c r="DW200" s="43"/>
      <c r="DX200" s="3"/>
      <c r="DY200" s="2"/>
      <c r="DZ200" s="2"/>
      <c r="EA200" s="2"/>
    </row>
    <row r="201" spans="1:131" hidden="1" x14ac:dyDescent="0.25">
      <c r="A201" s="3"/>
      <c r="B201" s="3"/>
      <c r="C201" s="3"/>
      <c r="D201" s="3"/>
      <c r="E201" s="3"/>
      <c r="F201" s="3"/>
      <c r="G201" s="3"/>
      <c r="H201" s="27"/>
      <c r="I201" s="2"/>
      <c r="J201" s="3"/>
      <c r="K201" s="3"/>
      <c r="L201" s="3"/>
      <c r="M201" s="3"/>
      <c r="N201" s="41"/>
      <c r="O201" s="42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4"/>
      <c r="AA201" s="45"/>
      <c r="AB201" s="44"/>
      <c r="AC201" s="44"/>
      <c r="AD201" s="2"/>
      <c r="AE201" s="2"/>
      <c r="AF201" s="24"/>
      <c r="AG201" s="24"/>
      <c r="AH201" s="24"/>
      <c r="AI201" s="24"/>
      <c r="AJ201" s="26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4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27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2"/>
      <c r="DK201" s="2"/>
      <c r="DL201" s="3"/>
      <c r="DM201" s="3"/>
      <c r="DN201" s="3"/>
      <c r="DO201" s="3"/>
      <c r="DP201" s="3"/>
      <c r="DQ201" s="3"/>
      <c r="DR201" s="3"/>
      <c r="DS201" s="27"/>
      <c r="DT201" s="27"/>
      <c r="DU201" s="3"/>
      <c r="DV201" s="3"/>
      <c r="DW201" s="43"/>
      <c r="DX201" s="3"/>
      <c r="DY201" s="2"/>
      <c r="DZ201" s="2"/>
      <c r="EA201" s="2"/>
    </row>
    <row r="202" spans="1:131" hidden="1" x14ac:dyDescent="0.25">
      <c r="A202" s="3"/>
      <c r="B202" s="3"/>
      <c r="C202" s="3"/>
      <c r="D202" s="3"/>
      <c r="E202" s="3"/>
      <c r="F202" s="3"/>
      <c r="G202" s="3"/>
      <c r="H202" s="27"/>
      <c r="I202" s="2"/>
      <c r="J202" s="3"/>
      <c r="K202" s="3"/>
      <c r="L202" s="3"/>
      <c r="M202" s="3"/>
      <c r="N202" s="41"/>
      <c r="O202" s="42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4"/>
      <c r="AA202" s="45"/>
      <c r="AB202" s="44"/>
      <c r="AC202" s="44"/>
      <c r="AD202" s="2"/>
      <c r="AE202" s="2"/>
      <c r="AF202" s="24"/>
      <c r="AG202" s="24"/>
      <c r="AH202" s="24"/>
      <c r="AI202" s="24"/>
      <c r="AJ202" s="26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4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27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2"/>
      <c r="DK202" s="2"/>
      <c r="DL202" s="3"/>
      <c r="DM202" s="3"/>
      <c r="DN202" s="3"/>
      <c r="DO202" s="3"/>
      <c r="DP202" s="3"/>
      <c r="DQ202" s="3"/>
      <c r="DR202" s="3"/>
      <c r="DS202" s="27"/>
      <c r="DT202" s="27"/>
      <c r="DU202" s="3"/>
      <c r="DV202" s="3"/>
      <c r="DW202" s="43"/>
      <c r="DX202" s="3"/>
      <c r="DY202" s="2"/>
      <c r="DZ202" s="2"/>
      <c r="EA202" s="2"/>
    </row>
    <row r="203" spans="1:131" hidden="1" x14ac:dyDescent="0.25">
      <c r="A203" s="3"/>
      <c r="B203" s="3"/>
      <c r="C203" s="3"/>
      <c r="D203" s="3"/>
      <c r="E203" s="3"/>
      <c r="F203" s="3"/>
      <c r="G203" s="3"/>
      <c r="H203" s="27"/>
      <c r="I203" s="2"/>
      <c r="J203" s="3"/>
      <c r="K203" s="3"/>
      <c r="L203" s="3"/>
      <c r="M203" s="3"/>
      <c r="N203" s="41"/>
      <c r="O203" s="42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4"/>
      <c r="AA203" s="45"/>
      <c r="AB203" s="44"/>
      <c r="AC203" s="44"/>
      <c r="AD203" s="2"/>
      <c r="AE203" s="2"/>
      <c r="AF203" s="24"/>
      <c r="AG203" s="24"/>
      <c r="AH203" s="24"/>
      <c r="AI203" s="24"/>
      <c r="AJ203" s="26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4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27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2"/>
      <c r="DK203" s="2"/>
      <c r="DL203" s="3"/>
      <c r="DM203" s="3"/>
      <c r="DN203" s="3"/>
      <c r="DO203" s="3"/>
      <c r="DP203" s="3"/>
      <c r="DQ203" s="3"/>
      <c r="DR203" s="3"/>
      <c r="DS203" s="27"/>
      <c r="DT203" s="27"/>
      <c r="DU203" s="3"/>
      <c r="DV203" s="3"/>
      <c r="DW203" s="43"/>
      <c r="DX203" s="3"/>
      <c r="DY203" s="2"/>
      <c r="DZ203" s="2"/>
      <c r="EA203" s="2"/>
    </row>
    <row r="204" spans="1:131" hidden="1" x14ac:dyDescent="0.25">
      <c r="A204" s="3"/>
      <c r="B204" s="3"/>
      <c r="C204" s="3"/>
      <c r="D204" s="3"/>
      <c r="E204" s="3"/>
      <c r="F204" s="3"/>
      <c r="G204" s="3"/>
      <c r="H204" s="27"/>
      <c r="I204" s="2"/>
      <c r="J204" s="3"/>
      <c r="K204" s="3"/>
      <c r="L204" s="3"/>
      <c r="M204" s="3"/>
      <c r="N204" s="41"/>
      <c r="O204" s="42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4"/>
      <c r="AA204" s="45"/>
      <c r="AB204" s="44"/>
      <c r="AC204" s="44"/>
      <c r="AD204" s="2"/>
      <c r="AE204" s="2"/>
      <c r="AF204" s="24"/>
      <c r="AG204" s="24"/>
      <c r="AH204" s="24"/>
      <c r="AI204" s="24"/>
      <c r="AJ204" s="26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4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27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2"/>
      <c r="DK204" s="2"/>
      <c r="DL204" s="3"/>
      <c r="DM204" s="3"/>
      <c r="DN204" s="3"/>
      <c r="DO204" s="3"/>
      <c r="DP204" s="3"/>
      <c r="DQ204" s="3"/>
      <c r="DR204" s="3"/>
      <c r="DS204" s="27"/>
      <c r="DT204" s="27"/>
      <c r="DU204" s="3"/>
      <c r="DV204" s="3"/>
      <c r="DW204" s="43"/>
      <c r="DX204" s="3"/>
      <c r="DY204" s="2"/>
      <c r="DZ204" s="2"/>
      <c r="EA204" s="2"/>
    </row>
    <row r="205" spans="1:131" hidden="1" x14ac:dyDescent="0.25">
      <c r="A205" s="3"/>
      <c r="B205" s="3"/>
      <c r="C205" s="3"/>
      <c r="D205" s="3"/>
      <c r="E205" s="3"/>
      <c r="F205" s="3"/>
      <c r="G205" s="3"/>
      <c r="H205" s="27"/>
      <c r="I205" s="2"/>
      <c r="J205" s="3"/>
      <c r="K205" s="3"/>
      <c r="L205" s="3"/>
      <c r="M205" s="3"/>
      <c r="N205" s="41"/>
      <c r="O205" s="42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4"/>
      <c r="AA205" s="45"/>
      <c r="AB205" s="44"/>
      <c r="AC205" s="44"/>
      <c r="AD205" s="2"/>
      <c r="AE205" s="2"/>
      <c r="AF205" s="24"/>
      <c r="AG205" s="24"/>
      <c r="AH205" s="24"/>
      <c r="AI205" s="24"/>
      <c r="AJ205" s="26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4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27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2"/>
      <c r="DK205" s="2"/>
      <c r="DL205" s="3"/>
      <c r="DM205" s="3"/>
      <c r="DN205" s="3"/>
      <c r="DO205" s="3"/>
      <c r="DP205" s="3"/>
      <c r="DQ205" s="3"/>
      <c r="DR205" s="3"/>
      <c r="DS205" s="27"/>
      <c r="DT205" s="27"/>
      <c r="DU205" s="3"/>
      <c r="DV205" s="3"/>
      <c r="DW205" s="43"/>
      <c r="DX205" s="3"/>
      <c r="DY205" s="2"/>
      <c r="DZ205" s="2"/>
      <c r="EA205" s="2"/>
    </row>
    <row r="206" spans="1:131" hidden="1" x14ac:dyDescent="0.25">
      <c r="A206" s="3"/>
      <c r="B206" s="3"/>
      <c r="C206" s="3"/>
      <c r="D206" s="3"/>
      <c r="E206" s="3"/>
      <c r="F206" s="3"/>
      <c r="G206" s="3"/>
      <c r="H206" s="27"/>
      <c r="I206" s="2"/>
      <c r="J206" s="3"/>
      <c r="K206" s="3"/>
      <c r="L206" s="3"/>
      <c r="M206" s="3"/>
      <c r="N206" s="41"/>
      <c r="O206" s="42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4"/>
      <c r="AA206" s="45"/>
      <c r="AB206" s="44"/>
      <c r="AC206" s="44"/>
      <c r="AD206" s="2"/>
      <c r="AE206" s="2"/>
      <c r="AF206" s="24"/>
      <c r="AG206" s="24"/>
      <c r="AH206" s="24"/>
      <c r="AI206" s="24"/>
      <c r="AJ206" s="26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4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27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2"/>
      <c r="DK206" s="2"/>
      <c r="DL206" s="3"/>
      <c r="DM206" s="3"/>
      <c r="DN206" s="3"/>
      <c r="DO206" s="3"/>
      <c r="DP206" s="3"/>
      <c r="DQ206" s="3"/>
      <c r="DR206" s="3"/>
      <c r="DS206" s="27"/>
      <c r="DT206" s="27"/>
      <c r="DU206" s="3"/>
      <c r="DV206" s="3"/>
      <c r="DW206" s="43"/>
      <c r="DX206" s="3"/>
      <c r="DY206" s="2"/>
      <c r="DZ206" s="2"/>
      <c r="EA206" s="2"/>
    </row>
    <row r="207" spans="1:131" hidden="1" x14ac:dyDescent="0.25">
      <c r="A207" s="3"/>
      <c r="B207" s="3"/>
      <c r="C207" s="3"/>
      <c r="D207" s="3"/>
      <c r="E207" s="3"/>
      <c r="F207" s="3"/>
      <c r="G207" s="3"/>
      <c r="H207" s="27"/>
      <c r="I207" s="2"/>
      <c r="J207" s="3"/>
      <c r="K207" s="3"/>
      <c r="L207" s="3"/>
      <c r="M207" s="3"/>
      <c r="N207" s="41"/>
      <c r="O207" s="42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4"/>
      <c r="AA207" s="45"/>
      <c r="AB207" s="44"/>
      <c r="AC207" s="44"/>
      <c r="AD207" s="2"/>
      <c r="AE207" s="2"/>
      <c r="AF207" s="24"/>
      <c r="AG207" s="24"/>
      <c r="AH207" s="24"/>
      <c r="AI207" s="24"/>
      <c r="AJ207" s="26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4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27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2"/>
      <c r="DK207" s="2"/>
      <c r="DL207" s="3"/>
      <c r="DM207" s="3"/>
      <c r="DN207" s="3"/>
      <c r="DO207" s="3"/>
      <c r="DP207" s="3"/>
      <c r="DQ207" s="3"/>
      <c r="DR207" s="3"/>
      <c r="DS207" s="27"/>
      <c r="DT207" s="27"/>
      <c r="DU207" s="3"/>
      <c r="DV207" s="3"/>
      <c r="DW207" s="43"/>
      <c r="DX207" s="3"/>
      <c r="DY207" s="2"/>
      <c r="DZ207" s="2"/>
      <c r="EA207" s="2"/>
    </row>
    <row r="208" spans="1:131" hidden="1" x14ac:dyDescent="0.25">
      <c r="A208" s="3"/>
      <c r="B208" s="3"/>
      <c r="C208" s="3"/>
      <c r="D208" s="3"/>
      <c r="E208" s="3"/>
      <c r="F208" s="3"/>
      <c r="G208" s="3"/>
      <c r="H208" s="27"/>
      <c r="I208" s="2"/>
      <c r="J208" s="3"/>
      <c r="K208" s="3"/>
      <c r="L208" s="3"/>
      <c r="M208" s="3"/>
      <c r="N208" s="41"/>
      <c r="O208" s="42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4"/>
      <c r="AA208" s="45"/>
      <c r="AB208" s="44"/>
      <c r="AC208" s="44"/>
      <c r="AD208" s="2"/>
      <c r="AE208" s="2"/>
      <c r="AF208" s="24"/>
      <c r="AG208" s="24"/>
      <c r="AH208" s="24"/>
      <c r="AI208" s="24"/>
      <c r="AJ208" s="26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4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27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2"/>
      <c r="DK208" s="2"/>
      <c r="DL208" s="3"/>
      <c r="DM208" s="3"/>
      <c r="DN208" s="3"/>
      <c r="DO208" s="3"/>
      <c r="DP208" s="3"/>
      <c r="DQ208" s="3"/>
      <c r="DR208" s="3"/>
      <c r="DS208" s="27"/>
      <c r="DT208" s="27"/>
      <c r="DU208" s="3"/>
      <c r="DV208" s="3"/>
      <c r="DW208" s="43"/>
      <c r="DX208" s="3"/>
      <c r="DY208" s="2"/>
      <c r="DZ208" s="2"/>
      <c r="EA208" s="2"/>
    </row>
    <row r="209" spans="1:131" hidden="1" x14ac:dyDescent="0.25">
      <c r="A209" s="3"/>
      <c r="B209" s="3"/>
      <c r="C209" s="3"/>
      <c r="D209" s="3"/>
      <c r="E209" s="3"/>
      <c r="F209" s="3"/>
      <c r="G209" s="3"/>
      <c r="H209" s="27"/>
      <c r="I209" s="2"/>
      <c r="J209" s="3"/>
      <c r="K209" s="3"/>
      <c r="L209" s="3"/>
      <c r="M209" s="3"/>
      <c r="N209" s="41"/>
      <c r="O209" s="42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4"/>
      <c r="AA209" s="45"/>
      <c r="AB209" s="44"/>
      <c r="AC209" s="44"/>
      <c r="AD209" s="2"/>
      <c r="AE209" s="2"/>
      <c r="AF209" s="24"/>
      <c r="AG209" s="24"/>
      <c r="AH209" s="24"/>
      <c r="AI209" s="24"/>
      <c r="AJ209" s="26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4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27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2"/>
      <c r="DK209" s="2"/>
      <c r="DL209" s="3"/>
      <c r="DM209" s="3"/>
      <c r="DN209" s="3"/>
      <c r="DO209" s="3"/>
      <c r="DP209" s="3"/>
      <c r="DQ209" s="3"/>
      <c r="DR209" s="3"/>
      <c r="DS209" s="27"/>
      <c r="DT209" s="27"/>
      <c r="DU209" s="3"/>
      <c r="DV209" s="3"/>
      <c r="DW209" s="43"/>
      <c r="DX209" s="3"/>
      <c r="DY209" s="2"/>
      <c r="DZ209" s="2"/>
      <c r="EA209" s="2"/>
    </row>
    <row r="210" spans="1:131" hidden="1" x14ac:dyDescent="0.25">
      <c r="A210" s="3"/>
      <c r="B210" s="3"/>
      <c r="C210" s="3"/>
      <c r="D210" s="3"/>
      <c r="E210" s="3"/>
      <c r="F210" s="3"/>
      <c r="G210" s="3"/>
      <c r="H210" s="27"/>
      <c r="I210" s="2"/>
      <c r="J210" s="3"/>
      <c r="K210" s="3"/>
      <c r="L210" s="3"/>
      <c r="M210" s="3"/>
      <c r="N210" s="41"/>
      <c r="O210" s="42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4"/>
      <c r="AA210" s="45"/>
      <c r="AB210" s="44"/>
      <c r="AC210" s="44"/>
      <c r="AD210" s="2"/>
      <c r="AE210" s="2"/>
      <c r="AF210" s="24"/>
      <c r="AG210" s="24"/>
      <c r="AH210" s="24"/>
      <c r="AI210" s="24"/>
      <c r="AJ210" s="26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4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27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2"/>
      <c r="DK210" s="2"/>
      <c r="DL210" s="3"/>
      <c r="DM210" s="3"/>
      <c r="DN210" s="3"/>
      <c r="DO210" s="3"/>
      <c r="DP210" s="3"/>
      <c r="DQ210" s="3"/>
      <c r="DR210" s="3"/>
      <c r="DS210" s="27"/>
      <c r="DT210" s="27"/>
      <c r="DU210" s="3"/>
      <c r="DV210" s="3"/>
      <c r="DW210" s="43"/>
      <c r="DX210" s="3"/>
      <c r="DY210" s="2"/>
      <c r="DZ210" s="2"/>
      <c r="EA210" s="2"/>
    </row>
    <row r="211" spans="1:131" hidden="1" x14ac:dyDescent="0.25">
      <c r="A211" s="3"/>
      <c r="B211" s="3"/>
      <c r="C211" s="3"/>
      <c r="D211" s="3"/>
      <c r="E211" s="3"/>
      <c r="F211" s="3"/>
      <c r="G211" s="3"/>
      <c r="H211" s="27"/>
      <c r="I211" s="2"/>
      <c r="J211" s="3"/>
      <c r="K211" s="3"/>
      <c r="L211" s="3"/>
      <c r="M211" s="3"/>
      <c r="N211" s="41"/>
      <c r="O211" s="42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4"/>
      <c r="AA211" s="45"/>
      <c r="AB211" s="44"/>
      <c r="AC211" s="44"/>
      <c r="AD211" s="2"/>
      <c r="AE211" s="2"/>
      <c r="AF211" s="24"/>
      <c r="AG211" s="24"/>
      <c r="AH211" s="24"/>
      <c r="AI211" s="24"/>
      <c r="AJ211" s="26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4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27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2"/>
      <c r="DK211" s="2"/>
      <c r="DL211" s="3"/>
      <c r="DM211" s="3"/>
      <c r="DN211" s="3"/>
      <c r="DO211" s="3"/>
      <c r="DP211" s="3"/>
      <c r="DQ211" s="3"/>
      <c r="DR211" s="3"/>
      <c r="DS211" s="27"/>
      <c r="DT211" s="27"/>
      <c r="DU211" s="3"/>
      <c r="DV211" s="3"/>
      <c r="DW211" s="43"/>
      <c r="DX211" s="3"/>
      <c r="DY211" s="2"/>
      <c r="DZ211" s="2"/>
      <c r="EA211" s="2"/>
    </row>
    <row r="212" spans="1:131" hidden="1" x14ac:dyDescent="0.25">
      <c r="A212" s="3"/>
      <c r="B212" s="3"/>
      <c r="C212" s="3"/>
      <c r="D212" s="3"/>
      <c r="E212" s="3"/>
      <c r="F212" s="3"/>
      <c r="G212" s="3"/>
      <c r="H212" s="27"/>
      <c r="I212" s="2"/>
      <c r="J212" s="3"/>
      <c r="K212" s="3"/>
      <c r="L212" s="3"/>
      <c r="M212" s="3"/>
      <c r="N212" s="41"/>
      <c r="O212" s="42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4"/>
      <c r="AA212" s="45"/>
      <c r="AB212" s="44"/>
      <c r="AC212" s="44"/>
      <c r="AD212" s="2"/>
      <c r="AE212" s="2"/>
      <c r="AF212" s="24"/>
      <c r="AG212" s="24"/>
      <c r="AH212" s="24"/>
      <c r="AI212" s="24"/>
      <c r="AJ212" s="26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4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27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2"/>
      <c r="DK212" s="2"/>
      <c r="DL212" s="3"/>
      <c r="DM212" s="3"/>
      <c r="DN212" s="3"/>
      <c r="DO212" s="3"/>
      <c r="DP212" s="3"/>
      <c r="DQ212" s="3"/>
      <c r="DR212" s="3"/>
      <c r="DS212" s="27"/>
      <c r="DT212" s="27"/>
      <c r="DU212" s="3"/>
      <c r="DV212" s="3"/>
      <c r="DW212" s="43"/>
      <c r="DX212" s="3"/>
      <c r="DY212" s="2"/>
      <c r="DZ212" s="2"/>
      <c r="EA212" s="2"/>
    </row>
    <row r="213" spans="1:131" hidden="1" x14ac:dyDescent="0.25">
      <c r="A213" s="3"/>
      <c r="B213" s="3"/>
      <c r="C213" s="3"/>
      <c r="D213" s="3"/>
      <c r="E213" s="3"/>
      <c r="F213" s="3"/>
      <c r="G213" s="3"/>
      <c r="H213" s="27"/>
      <c r="I213" s="2"/>
      <c r="J213" s="3"/>
      <c r="K213" s="3"/>
      <c r="L213" s="3"/>
      <c r="M213" s="3"/>
      <c r="N213" s="41"/>
      <c r="O213" s="42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4"/>
      <c r="AA213" s="45"/>
      <c r="AB213" s="44"/>
      <c r="AC213" s="44"/>
      <c r="AD213" s="2"/>
      <c r="AE213" s="2"/>
      <c r="AF213" s="24"/>
      <c r="AG213" s="24"/>
      <c r="AH213" s="24"/>
      <c r="AI213" s="24"/>
      <c r="AJ213" s="26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4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27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2"/>
      <c r="DK213" s="2"/>
      <c r="DL213" s="3"/>
      <c r="DM213" s="3"/>
      <c r="DN213" s="3"/>
      <c r="DO213" s="3"/>
      <c r="DP213" s="3"/>
      <c r="DQ213" s="3"/>
      <c r="DR213" s="3"/>
      <c r="DS213" s="27"/>
      <c r="DT213" s="27"/>
      <c r="DU213" s="3"/>
      <c r="DV213" s="3"/>
      <c r="DW213" s="43"/>
      <c r="DX213" s="3"/>
      <c r="DY213" s="2"/>
      <c r="DZ213" s="2"/>
      <c r="EA213" s="2"/>
    </row>
    <row r="214" spans="1:131" hidden="1" x14ac:dyDescent="0.25">
      <c r="A214" s="3"/>
      <c r="B214" s="3"/>
      <c r="C214" s="3"/>
      <c r="D214" s="3"/>
      <c r="E214" s="3"/>
      <c r="F214" s="3"/>
      <c r="G214" s="3"/>
      <c r="H214" s="27"/>
      <c r="I214" s="2"/>
      <c r="J214" s="3"/>
      <c r="K214" s="3"/>
      <c r="L214" s="3"/>
      <c r="M214" s="3"/>
      <c r="N214" s="41"/>
      <c r="O214" s="42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4"/>
      <c r="AA214" s="45"/>
      <c r="AB214" s="44"/>
      <c r="AC214" s="44"/>
      <c r="AD214" s="2"/>
      <c r="AE214" s="2"/>
      <c r="AF214" s="24"/>
      <c r="AG214" s="24"/>
      <c r="AH214" s="24"/>
      <c r="AI214" s="24"/>
      <c r="AJ214" s="26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4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27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2"/>
      <c r="DK214" s="2"/>
      <c r="DL214" s="3"/>
      <c r="DM214" s="3"/>
      <c r="DN214" s="3"/>
      <c r="DO214" s="3"/>
      <c r="DP214" s="3"/>
      <c r="DQ214" s="3"/>
      <c r="DR214" s="3"/>
      <c r="DS214" s="27"/>
      <c r="DT214" s="27"/>
      <c r="DU214" s="3"/>
      <c r="DV214" s="3"/>
      <c r="DW214" s="43"/>
      <c r="DX214" s="3"/>
      <c r="DY214" s="2"/>
      <c r="DZ214" s="2"/>
      <c r="EA214" s="2"/>
    </row>
    <row r="215" spans="1:131" hidden="1" x14ac:dyDescent="0.25">
      <c r="A215" s="3"/>
      <c r="B215" s="3"/>
      <c r="C215" s="3"/>
      <c r="D215" s="3"/>
      <c r="E215" s="3"/>
      <c r="F215" s="3"/>
      <c r="G215" s="3"/>
      <c r="H215" s="27"/>
      <c r="I215" s="2"/>
      <c r="J215" s="3"/>
      <c r="K215" s="3"/>
      <c r="L215" s="3"/>
      <c r="M215" s="3"/>
      <c r="N215" s="41"/>
      <c r="O215" s="42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4"/>
      <c r="AA215" s="45"/>
      <c r="AB215" s="44"/>
      <c r="AC215" s="44"/>
      <c r="AD215" s="2"/>
      <c r="AE215" s="2"/>
      <c r="AF215" s="24"/>
      <c r="AG215" s="24"/>
      <c r="AH215" s="24"/>
      <c r="AI215" s="24"/>
      <c r="AJ215" s="26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4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27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2"/>
      <c r="DK215" s="2"/>
      <c r="DL215" s="3"/>
      <c r="DM215" s="3"/>
      <c r="DN215" s="3"/>
      <c r="DO215" s="3"/>
      <c r="DP215" s="3"/>
      <c r="DQ215" s="3"/>
      <c r="DR215" s="3"/>
      <c r="DS215" s="27"/>
      <c r="DT215" s="27"/>
      <c r="DU215" s="3"/>
      <c r="DV215" s="3"/>
      <c r="DW215" s="43"/>
      <c r="DX215" s="3"/>
      <c r="DY215" s="2"/>
      <c r="DZ215" s="2"/>
      <c r="EA215" s="2"/>
    </row>
    <row r="216" spans="1:131" hidden="1" x14ac:dyDescent="0.25">
      <c r="A216" s="3"/>
      <c r="B216" s="3"/>
      <c r="C216" s="3"/>
      <c r="D216" s="3"/>
      <c r="E216" s="3"/>
      <c r="F216" s="3"/>
      <c r="G216" s="3"/>
      <c r="H216" s="27"/>
      <c r="I216" s="2"/>
      <c r="J216" s="3"/>
      <c r="K216" s="3"/>
      <c r="L216" s="3"/>
      <c r="M216" s="3"/>
      <c r="N216" s="41"/>
      <c r="O216" s="42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4"/>
      <c r="AA216" s="45"/>
      <c r="AB216" s="44"/>
      <c r="AC216" s="44"/>
      <c r="AD216" s="2"/>
      <c r="AE216" s="2"/>
      <c r="AF216" s="24"/>
      <c r="AG216" s="24"/>
      <c r="AH216" s="24"/>
      <c r="AI216" s="24"/>
      <c r="AJ216" s="26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4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27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2"/>
      <c r="DK216" s="2"/>
      <c r="DL216" s="3"/>
      <c r="DM216" s="3"/>
      <c r="DN216" s="3"/>
      <c r="DO216" s="3"/>
      <c r="DP216" s="3"/>
      <c r="DQ216" s="3"/>
      <c r="DR216" s="3"/>
      <c r="DS216" s="27"/>
      <c r="DT216" s="27"/>
      <c r="DU216" s="3"/>
      <c r="DV216" s="3"/>
      <c r="DW216" s="43"/>
      <c r="DX216" s="3"/>
      <c r="DY216" s="2"/>
      <c r="DZ216" s="2"/>
      <c r="EA216" s="2"/>
    </row>
    <row r="217" spans="1:131" hidden="1" x14ac:dyDescent="0.25">
      <c r="A217" s="3"/>
      <c r="B217" s="3"/>
      <c r="C217" s="3"/>
      <c r="D217" s="3"/>
      <c r="E217" s="3"/>
      <c r="F217" s="3"/>
      <c r="G217" s="3"/>
      <c r="H217" s="27"/>
      <c r="I217" s="2"/>
      <c r="J217" s="3"/>
      <c r="K217" s="3"/>
      <c r="L217" s="3"/>
      <c r="M217" s="3"/>
      <c r="N217" s="41"/>
      <c r="O217" s="42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4"/>
      <c r="AA217" s="45"/>
      <c r="AB217" s="44"/>
      <c r="AC217" s="44"/>
      <c r="AD217" s="2"/>
      <c r="AE217" s="2"/>
      <c r="AF217" s="24"/>
      <c r="AG217" s="24"/>
      <c r="AH217" s="24"/>
      <c r="AI217" s="24"/>
      <c r="AJ217" s="26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4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27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2"/>
      <c r="DK217" s="2"/>
      <c r="DL217" s="3"/>
      <c r="DM217" s="3"/>
      <c r="DN217" s="3"/>
      <c r="DO217" s="3"/>
      <c r="DP217" s="3"/>
      <c r="DQ217" s="3"/>
      <c r="DR217" s="3"/>
      <c r="DS217" s="27"/>
      <c r="DT217" s="27"/>
      <c r="DU217" s="3"/>
      <c r="DV217" s="3"/>
      <c r="DW217" s="43"/>
      <c r="DX217" s="3"/>
      <c r="DY217" s="2"/>
      <c r="DZ217" s="2"/>
      <c r="EA217" s="2"/>
    </row>
    <row r="218" spans="1:131" hidden="1" x14ac:dyDescent="0.25">
      <c r="A218" s="3"/>
      <c r="B218" s="3"/>
      <c r="C218" s="3"/>
      <c r="D218" s="3"/>
      <c r="E218" s="3"/>
      <c r="F218" s="3"/>
      <c r="G218" s="3"/>
      <c r="H218" s="27"/>
      <c r="I218" s="2"/>
      <c r="J218" s="3"/>
      <c r="K218" s="3"/>
      <c r="L218" s="3"/>
      <c r="M218" s="3"/>
      <c r="N218" s="41"/>
      <c r="O218" s="42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4"/>
      <c r="AA218" s="45"/>
      <c r="AB218" s="44"/>
      <c r="AC218" s="44"/>
      <c r="AD218" s="2"/>
      <c r="AE218" s="2"/>
      <c r="AF218" s="24"/>
      <c r="AG218" s="24"/>
      <c r="AH218" s="24"/>
      <c r="AI218" s="24"/>
      <c r="AJ218" s="26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4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27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2"/>
      <c r="DK218" s="2"/>
      <c r="DL218" s="3"/>
      <c r="DM218" s="3"/>
      <c r="DN218" s="3"/>
      <c r="DO218" s="3"/>
      <c r="DP218" s="3"/>
      <c r="DQ218" s="3"/>
      <c r="DR218" s="3"/>
      <c r="DS218" s="27"/>
      <c r="DT218" s="27"/>
      <c r="DU218" s="3"/>
      <c r="DV218" s="3"/>
      <c r="DW218" s="43"/>
      <c r="DX218" s="3"/>
      <c r="DY218" s="2"/>
      <c r="DZ218" s="2"/>
      <c r="EA218" s="2"/>
    </row>
    <row r="219" spans="1:131" hidden="1" x14ac:dyDescent="0.25">
      <c r="A219" s="3"/>
      <c r="B219" s="3"/>
      <c r="C219" s="3"/>
      <c r="D219" s="3"/>
      <c r="E219" s="3"/>
      <c r="F219" s="3"/>
      <c r="G219" s="3"/>
      <c r="H219" s="27"/>
      <c r="I219" s="2"/>
      <c r="J219" s="3"/>
      <c r="K219" s="3"/>
      <c r="L219" s="3"/>
      <c r="M219" s="3"/>
      <c r="N219" s="41"/>
      <c r="O219" s="42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4"/>
      <c r="AA219" s="45"/>
      <c r="AB219" s="44"/>
      <c r="AC219" s="44"/>
      <c r="AD219" s="2"/>
      <c r="AE219" s="2"/>
      <c r="AF219" s="24"/>
      <c r="AG219" s="24"/>
      <c r="AH219" s="24"/>
      <c r="AI219" s="24"/>
      <c r="AJ219" s="26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4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27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2"/>
      <c r="DK219" s="2"/>
      <c r="DL219" s="3"/>
      <c r="DM219" s="3"/>
      <c r="DN219" s="3"/>
      <c r="DO219" s="3"/>
      <c r="DP219" s="3"/>
      <c r="DQ219" s="3"/>
      <c r="DR219" s="3"/>
      <c r="DS219" s="27"/>
      <c r="DT219" s="27"/>
      <c r="DU219" s="3"/>
      <c r="DV219" s="3"/>
      <c r="DW219" s="43"/>
      <c r="DX219" s="3"/>
      <c r="DY219" s="2"/>
      <c r="DZ219" s="2"/>
      <c r="EA219" s="2"/>
    </row>
    <row r="220" spans="1:131" hidden="1" x14ac:dyDescent="0.25">
      <c r="A220" s="3"/>
      <c r="B220" s="3"/>
      <c r="C220" s="3"/>
      <c r="D220" s="3"/>
      <c r="E220" s="3"/>
      <c r="F220" s="3"/>
      <c r="G220" s="3"/>
      <c r="H220" s="27"/>
      <c r="I220" s="2"/>
      <c r="J220" s="3"/>
      <c r="K220" s="3"/>
      <c r="L220" s="3"/>
      <c r="M220" s="3"/>
      <c r="N220" s="41"/>
      <c r="O220" s="42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4"/>
      <c r="AA220" s="45"/>
      <c r="AB220" s="44"/>
      <c r="AC220" s="44"/>
      <c r="AD220" s="2"/>
      <c r="AE220" s="2"/>
      <c r="AF220" s="24"/>
      <c r="AG220" s="24"/>
      <c r="AH220" s="24"/>
      <c r="AI220" s="24"/>
      <c r="AJ220" s="26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4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27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2"/>
      <c r="DK220" s="2"/>
      <c r="DL220" s="3"/>
      <c r="DM220" s="3"/>
      <c r="DN220" s="3"/>
      <c r="DO220" s="3"/>
      <c r="DP220" s="3"/>
      <c r="DQ220" s="3"/>
      <c r="DR220" s="3"/>
      <c r="DS220" s="27"/>
      <c r="DT220" s="27"/>
      <c r="DU220" s="3"/>
      <c r="DV220" s="3"/>
      <c r="DW220" s="43"/>
      <c r="DX220" s="3"/>
      <c r="DY220" s="2"/>
      <c r="DZ220" s="2"/>
      <c r="EA220" s="2"/>
    </row>
    <row r="221" spans="1:131" hidden="1" x14ac:dyDescent="0.25">
      <c r="A221" s="3"/>
      <c r="B221" s="3"/>
      <c r="C221" s="3"/>
      <c r="D221" s="3"/>
      <c r="E221" s="3"/>
      <c r="F221" s="3"/>
      <c r="G221" s="3"/>
      <c r="H221" s="27"/>
      <c r="I221" s="2"/>
      <c r="J221" s="3"/>
      <c r="K221" s="3"/>
      <c r="L221" s="3"/>
      <c r="M221" s="3"/>
      <c r="N221" s="41"/>
      <c r="O221" s="42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4"/>
      <c r="AA221" s="45"/>
      <c r="AB221" s="44"/>
      <c r="AC221" s="44"/>
      <c r="AD221" s="2"/>
      <c r="AE221" s="2"/>
      <c r="AF221" s="24"/>
      <c r="AG221" s="24"/>
      <c r="AH221" s="24"/>
      <c r="AI221" s="24"/>
      <c r="AJ221" s="26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4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27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2"/>
      <c r="DK221" s="2"/>
      <c r="DL221" s="3"/>
      <c r="DM221" s="3"/>
      <c r="DN221" s="3"/>
      <c r="DO221" s="3"/>
      <c r="DP221" s="3"/>
      <c r="DQ221" s="3"/>
      <c r="DR221" s="3"/>
      <c r="DS221" s="27"/>
      <c r="DT221" s="27"/>
      <c r="DU221" s="3"/>
      <c r="DV221" s="3"/>
      <c r="DW221" s="43"/>
      <c r="DX221" s="3"/>
      <c r="DY221" s="2"/>
      <c r="DZ221" s="2"/>
      <c r="EA221" s="2"/>
    </row>
    <row r="222" spans="1:131" hidden="1" x14ac:dyDescent="0.25">
      <c r="A222" s="3"/>
      <c r="B222" s="3"/>
      <c r="C222" s="3"/>
      <c r="D222" s="3"/>
      <c r="E222" s="3"/>
      <c r="F222" s="3"/>
      <c r="G222" s="3"/>
      <c r="H222" s="27"/>
      <c r="I222" s="2"/>
      <c r="J222" s="3"/>
      <c r="K222" s="3"/>
      <c r="L222" s="3"/>
      <c r="M222" s="3"/>
      <c r="N222" s="41"/>
      <c r="O222" s="42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4"/>
      <c r="AA222" s="45"/>
      <c r="AB222" s="44"/>
      <c r="AC222" s="44"/>
      <c r="AD222" s="2"/>
      <c r="AE222" s="2"/>
      <c r="AF222" s="24"/>
      <c r="AG222" s="24"/>
      <c r="AH222" s="24"/>
      <c r="AI222" s="24"/>
      <c r="AJ222" s="26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4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27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2"/>
      <c r="DK222" s="2"/>
      <c r="DL222" s="3"/>
      <c r="DM222" s="3"/>
      <c r="DN222" s="3"/>
      <c r="DO222" s="3"/>
      <c r="DP222" s="3"/>
      <c r="DQ222" s="3"/>
      <c r="DR222" s="3"/>
      <c r="DS222" s="27"/>
      <c r="DT222" s="27"/>
      <c r="DU222" s="3"/>
      <c r="DV222" s="3"/>
      <c r="DW222" s="43"/>
      <c r="DX222" s="3"/>
      <c r="DY222" s="2"/>
      <c r="DZ222" s="2"/>
      <c r="EA222" s="2"/>
    </row>
    <row r="223" spans="1:131" hidden="1" x14ac:dyDescent="0.25">
      <c r="A223" s="3"/>
      <c r="B223" s="3"/>
      <c r="C223" s="3"/>
      <c r="D223" s="3"/>
      <c r="E223" s="3"/>
      <c r="F223" s="3"/>
      <c r="G223" s="3"/>
      <c r="H223" s="27"/>
      <c r="I223" s="2"/>
      <c r="J223" s="3"/>
      <c r="K223" s="3"/>
      <c r="L223" s="3"/>
      <c r="M223" s="3"/>
      <c r="N223" s="41"/>
      <c r="O223" s="42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4"/>
      <c r="AA223" s="45"/>
      <c r="AB223" s="44"/>
      <c r="AC223" s="44"/>
      <c r="AD223" s="2"/>
      <c r="AE223" s="2"/>
      <c r="AF223" s="24"/>
      <c r="AG223" s="24"/>
      <c r="AH223" s="24"/>
      <c r="AI223" s="24"/>
      <c r="AJ223" s="26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4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27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2"/>
      <c r="DK223" s="2"/>
      <c r="DL223" s="3"/>
      <c r="DM223" s="3"/>
      <c r="DN223" s="3"/>
      <c r="DO223" s="3"/>
      <c r="DP223" s="3"/>
      <c r="DQ223" s="3"/>
      <c r="DR223" s="3"/>
      <c r="DS223" s="27"/>
      <c r="DT223" s="27"/>
      <c r="DU223" s="3"/>
      <c r="DV223" s="3"/>
      <c r="DW223" s="43"/>
      <c r="DX223" s="3"/>
      <c r="DY223" s="2"/>
      <c r="DZ223" s="2"/>
      <c r="EA223" s="2"/>
    </row>
    <row r="224" spans="1:131" hidden="1" x14ac:dyDescent="0.25">
      <c r="A224" s="3"/>
      <c r="B224" s="3"/>
      <c r="C224" s="3"/>
      <c r="D224" s="3"/>
      <c r="E224" s="3"/>
      <c r="F224" s="3"/>
      <c r="G224" s="3"/>
      <c r="H224" s="27"/>
      <c r="I224" s="2"/>
      <c r="J224" s="3"/>
      <c r="K224" s="3"/>
      <c r="L224" s="3"/>
      <c r="M224" s="3"/>
      <c r="N224" s="41"/>
      <c r="O224" s="42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4"/>
      <c r="AA224" s="45"/>
      <c r="AB224" s="44"/>
      <c r="AC224" s="44"/>
      <c r="AD224" s="2"/>
      <c r="AE224" s="2"/>
      <c r="AF224" s="24"/>
      <c r="AG224" s="24"/>
      <c r="AH224" s="24"/>
      <c r="AI224" s="24"/>
      <c r="AJ224" s="26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4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27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2"/>
      <c r="DK224" s="2"/>
      <c r="DL224" s="3"/>
      <c r="DM224" s="3"/>
      <c r="DN224" s="3"/>
      <c r="DO224" s="3"/>
      <c r="DP224" s="3"/>
      <c r="DQ224" s="3"/>
      <c r="DR224" s="3"/>
      <c r="DS224" s="27"/>
      <c r="DT224" s="27"/>
      <c r="DU224" s="3"/>
      <c r="DV224" s="3"/>
      <c r="DW224" s="43"/>
      <c r="DX224" s="3"/>
      <c r="DY224" s="2"/>
      <c r="DZ224" s="2"/>
      <c r="EA224" s="2"/>
    </row>
    <row r="225" spans="1:131" hidden="1" x14ac:dyDescent="0.25">
      <c r="A225" s="3"/>
      <c r="B225" s="3"/>
      <c r="C225" s="3"/>
      <c r="D225" s="3"/>
      <c r="E225" s="3"/>
      <c r="F225" s="3"/>
      <c r="G225" s="3"/>
      <c r="H225" s="27"/>
      <c r="I225" s="2"/>
      <c r="J225" s="3"/>
      <c r="K225" s="3"/>
      <c r="L225" s="3"/>
      <c r="M225" s="3"/>
      <c r="N225" s="41"/>
      <c r="O225" s="42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4"/>
      <c r="AA225" s="45"/>
      <c r="AB225" s="44"/>
      <c r="AC225" s="44"/>
      <c r="AD225" s="2"/>
      <c r="AE225" s="2"/>
      <c r="AF225" s="24"/>
      <c r="AG225" s="24"/>
      <c r="AH225" s="24"/>
      <c r="AI225" s="24"/>
      <c r="AJ225" s="26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4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27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2"/>
      <c r="DK225" s="2"/>
      <c r="DL225" s="3"/>
      <c r="DM225" s="3"/>
      <c r="DN225" s="3"/>
      <c r="DO225" s="3"/>
      <c r="DP225" s="3"/>
      <c r="DQ225" s="3"/>
      <c r="DR225" s="3"/>
      <c r="DS225" s="27"/>
      <c r="DT225" s="27"/>
      <c r="DU225" s="3"/>
      <c r="DV225" s="3"/>
      <c r="DW225" s="43"/>
      <c r="DX225" s="3"/>
      <c r="DY225" s="2"/>
      <c r="DZ225" s="2"/>
      <c r="EA225" s="2"/>
    </row>
    <row r="226" spans="1:131" hidden="1" x14ac:dyDescent="0.25">
      <c r="A226" s="3"/>
      <c r="B226" s="3"/>
      <c r="C226" s="3"/>
      <c r="D226" s="3"/>
      <c r="E226" s="3"/>
      <c r="F226" s="3"/>
      <c r="G226" s="3"/>
      <c r="H226" s="27"/>
      <c r="I226" s="2"/>
      <c r="J226" s="3"/>
      <c r="K226" s="3"/>
      <c r="L226" s="3"/>
      <c r="M226" s="3"/>
      <c r="N226" s="41"/>
      <c r="O226" s="42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4"/>
      <c r="AA226" s="45"/>
      <c r="AB226" s="44"/>
      <c r="AC226" s="44"/>
      <c r="AD226" s="2"/>
      <c r="AE226" s="2"/>
      <c r="AF226" s="24"/>
      <c r="AG226" s="24"/>
      <c r="AH226" s="24"/>
      <c r="AI226" s="24"/>
      <c r="AJ226" s="26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4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27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2"/>
      <c r="DK226" s="2"/>
      <c r="DL226" s="3"/>
      <c r="DM226" s="3"/>
      <c r="DN226" s="3"/>
      <c r="DO226" s="3"/>
      <c r="DP226" s="3"/>
      <c r="DQ226" s="3"/>
      <c r="DR226" s="3"/>
      <c r="DS226" s="27"/>
      <c r="DT226" s="27"/>
      <c r="DU226" s="3"/>
      <c r="DV226" s="3"/>
      <c r="DW226" s="43"/>
      <c r="DX226" s="3"/>
      <c r="DY226" s="2"/>
      <c r="DZ226" s="2"/>
      <c r="EA226" s="2"/>
    </row>
    <row r="227" spans="1:131" hidden="1" x14ac:dyDescent="0.25">
      <c r="A227" s="3"/>
      <c r="B227" s="3"/>
      <c r="C227" s="3"/>
      <c r="D227" s="3"/>
      <c r="E227" s="3"/>
      <c r="F227" s="3"/>
      <c r="G227" s="3"/>
      <c r="H227" s="27"/>
      <c r="I227" s="2"/>
      <c r="J227" s="3"/>
      <c r="K227" s="3"/>
      <c r="L227" s="3"/>
      <c r="M227" s="3"/>
      <c r="N227" s="41"/>
      <c r="O227" s="42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4"/>
      <c r="AA227" s="45"/>
      <c r="AB227" s="44"/>
      <c r="AC227" s="44"/>
      <c r="AD227" s="2"/>
      <c r="AE227" s="2"/>
      <c r="AF227" s="24"/>
      <c r="AG227" s="24"/>
      <c r="AH227" s="24"/>
      <c r="AI227" s="24"/>
      <c r="AJ227" s="26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4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27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2"/>
      <c r="DK227" s="2"/>
      <c r="DL227" s="3"/>
      <c r="DM227" s="3"/>
      <c r="DN227" s="3"/>
      <c r="DO227" s="3"/>
      <c r="DP227" s="3"/>
      <c r="DQ227" s="3"/>
      <c r="DR227" s="3"/>
      <c r="DS227" s="27"/>
      <c r="DT227" s="27"/>
      <c r="DU227" s="3"/>
      <c r="DV227" s="3"/>
      <c r="DW227" s="43"/>
      <c r="DX227" s="3"/>
      <c r="DY227" s="2"/>
      <c r="DZ227" s="2"/>
      <c r="EA227" s="2"/>
    </row>
    <row r="228" spans="1:131" hidden="1" x14ac:dyDescent="0.25">
      <c r="A228" s="3"/>
      <c r="B228" s="3"/>
      <c r="C228" s="3"/>
      <c r="D228" s="3"/>
      <c r="E228" s="3"/>
      <c r="F228" s="3"/>
      <c r="G228" s="3"/>
      <c r="H228" s="27"/>
      <c r="I228" s="2"/>
      <c r="J228" s="3"/>
      <c r="K228" s="3"/>
      <c r="L228" s="3"/>
      <c r="M228" s="3"/>
      <c r="N228" s="41"/>
      <c r="O228" s="42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4"/>
      <c r="AA228" s="45"/>
      <c r="AB228" s="44"/>
      <c r="AC228" s="44"/>
      <c r="AD228" s="2"/>
      <c r="AE228" s="2"/>
      <c r="AF228" s="24"/>
      <c r="AG228" s="24"/>
      <c r="AH228" s="24"/>
      <c r="AI228" s="24"/>
      <c r="AJ228" s="26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4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27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2"/>
      <c r="DK228" s="2"/>
      <c r="DL228" s="3"/>
      <c r="DM228" s="3"/>
      <c r="DN228" s="3"/>
      <c r="DO228" s="3"/>
      <c r="DP228" s="3"/>
      <c r="DQ228" s="3"/>
      <c r="DR228" s="3"/>
      <c r="DS228" s="27"/>
      <c r="DT228" s="27"/>
      <c r="DU228" s="3"/>
      <c r="DV228" s="3"/>
      <c r="DW228" s="43"/>
      <c r="DX228" s="3"/>
      <c r="DY228" s="2"/>
      <c r="DZ228" s="2"/>
      <c r="EA228" s="2"/>
    </row>
    <row r="229" spans="1:131" hidden="1" x14ac:dyDescent="0.25">
      <c r="A229" s="3"/>
      <c r="B229" s="3"/>
      <c r="C229" s="3"/>
      <c r="D229" s="3"/>
      <c r="E229" s="3"/>
      <c r="F229" s="3"/>
      <c r="G229" s="3"/>
      <c r="H229" s="27"/>
      <c r="I229" s="2"/>
      <c r="J229" s="3"/>
      <c r="K229" s="3"/>
      <c r="L229" s="3"/>
      <c r="M229" s="3"/>
      <c r="N229" s="41"/>
      <c r="O229" s="42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4"/>
      <c r="AA229" s="45"/>
      <c r="AB229" s="44"/>
      <c r="AC229" s="44"/>
      <c r="AD229" s="2"/>
      <c r="AE229" s="2"/>
      <c r="AF229" s="24"/>
      <c r="AG229" s="24"/>
      <c r="AH229" s="24"/>
      <c r="AI229" s="24"/>
      <c r="AJ229" s="26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4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27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2"/>
      <c r="DK229" s="2"/>
      <c r="DL229" s="3"/>
      <c r="DM229" s="3"/>
      <c r="DN229" s="3"/>
      <c r="DO229" s="3"/>
      <c r="DP229" s="3"/>
      <c r="DQ229" s="3"/>
      <c r="DR229" s="3"/>
      <c r="DS229" s="27"/>
      <c r="DT229" s="27"/>
      <c r="DU229" s="3"/>
      <c r="DV229" s="3"/>
      <c r="DW229" s="43"/>
      <c r="DX229" s="3"/>
      <c r="DY229" s="2"/>
      <c r="DZ229" s="2"/>
      <c r="EA229" s="2"/>
    </row>
    <row r="230" spans="1:131" hidden="1" x14ac:dyDescent="0.25">
      <c r="A230" s="3"/>
      <c r="B230" s="3"/>
      <c r="C230" s="3"/>
      <c r="D230" s="3"/>
      <c r="E230" s="3"/>
      <c r="F230" s="3"/>
      <c r="G230" s="3"/>
      <c r="H230" s="27"/>
      <c r="I230" s="2"/>
      <c r="J230" s="3"/>
      <c r="K230" s="3"/>
      <c r="L230" s="3"/>
      <c r="M230" s="3"/>
      <c r="N230" s="41"/>
      <c r="O230" s="42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4"/>
      <c r="AA230" s="45"/>
      <c r="AB230" s="44"/>
      <c r="AC230" s="44"/>
      <c r="AD230" s="2"/>
      <c r="AE230" s="2"/>
      <c r="AF230" s="24"/>
      <c r="AG230" s="24"/>
      <c r="AH230" s="24"/>
      <c r="AI230" s="24"/>
      <c r="AJ230" s="26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4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27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2"/>
      <c r="DK230" s="2"/>
      <c r="DL230" s="3"/>
      <c r="DM230" s="3"/>
      <c r="DN230" s="3"/>
      <c r="DO230" s="3"/>
      <c r="DP230" s="3"/>
      <c r="DQ230" s="3"/>
      <c r="DR230" s="3"/>
      <c r="DS230" s="27"/>
      <c r="DT230" s="27"/>
      <c r="DU230" s="3"/>
      <c r="DV230" s="3"/>
      <c r="DW230" s="43"/>
      <c r="DX230" s="3"/>
      <c r="DY230" s="2"/>
      <c r="DZ230" s="2"/>
      <c r="EA230" s="2"/>
    </row>
    <row r="231" spans="1:131" hidden="1" x14ac:dyDescent="0.25">
      <c r="A231" s="3"/>
      <c r="B231" s="3"/>
      <c r="C231" s="3"/>
      <c r="D231" s="3"/>
      <c r="E231" s="3"/>
      <c r="F231" s="3"/>
      <c r="G231" s="3"/>
      <c r="H231" s="27"/>
      <c r="I231" s="2"/>
      <c r="J231" s="3"/>
      <c r="K231" s="3"/>
      <c r="L231" s="3"/>
      <c r="M231" s="3"/>
      <c r="N231" s="41"/>
      <c r="O231" s="42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4"/>
      <c r="AA231" s="45"/>
      <c r="AB231" s="44"/>
      <c r="AC231" s="44"/>
      <c r="AD231" s="2"/>
      <c r="AE231" s="2"/>
      <c r="AF231" s="24"/>
      <c r="AG231" s="24"/>
      <c r="AH231" s="24"/>
      <c r="AI231" s="24"/>
      <c r="AJ231" s="26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4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27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2"/>
      <c r="DK231" s="2"/>
      <c r="DL231" s="3"/>
      <c r="DM231" s="3"/>
      <c r="DN231" s="3"/>
      <c r="DO231" s="3"/>
      <c r="DP231" s="3"/>
      <c r="DQ231" s="3"/>
      <c r="DR231" s="3"/>
      <c r="DS231" s="27"/>
      <c r="DT231" s="27"/>
      <c r="DU231" s="3"/>
      <c r="DV231" s="3"/>
      <c r="DW231" s="43"/>
      <c r="DX231" s="3"/>
      <c r="DY231" s="2"/>
      <c r="DZ231" s="2"/>
      <c r="EA231" s="2"/>
    </row>
    <row r="232" spans="1:131" hidden="1" x14ac:dyDescent="0.25">
      <c r="A232" s="3"/>
      <c r="B232" s="3"/>
      <c r="C232" s="3"/>
      <c r="D232" s="3"/>
      <c r="E232" s="3"/>
      <c r="F232" s="3"/>
      <c r="G232" s="3"/>
      <c r="H232" s="27"/>
      <c r="I232" s="2"/>
      <c r="J232" s="3"/>
      <c r="K232" s="3"/>
      <c r="L232" s="3"/>
      <c r="M232" s="3"/>
      <c r="N232" s="41"/>
      <c r="O232" s="42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4"/>
      <c r="AA232" s="45"/>
      <c r="AB232" s="44"/>
      <c r="AC232" s="44"/>
      <c r="AD232" s="2"/>
      <c r="AE232" s="2"/>
      <c r="AF232" s="24"/>
      <c r="AG232" s="24"/>
      <c r="AH232" s="24"/>
      <c r="AI232" s="24"/>
      <c r="AJ232" s="26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4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27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2"/>
      <c r="DK232" s="2"/>
      <c r="DL232" s="3"/>
      <c r="DM232" s="3"/>
      <c r="DN232" s="3"/>
      <c r="DO232" s="3"/>
      <c r="DP232" s="3"/>
      <c r="DQ232" s="3"/>
      <c r="DR232" s="3"/>
      <c r="DS232" s="27"/>
      <c r="DT232" s="27"/>
      <c r="DU232" s="3"/>
      <c r="DV232" s="3"/>
      <c r="DW232" s="43"/>
      <c r="DX232" s="3"/>
      <c r="DY232" s="2"/>
      <c r="DZ232" s="2"/>
      <c r="EA232" s="2"/>
    </row>
    <row r="233" spans="1:131" hidden="1" x14ac:dyDescent="0.25">
      <c r="A233" s="3"/>
      <c r="B233" s="3"/>
      <c r="C233" s="3"/>
      <c r="D233" s="3"/>
      <c r="E233" s="3"/>
      <c r="F233" s="3"/>
      <c r="G233" s="3"/>
      <c r="H233" s="27"/>
      <c r="I233" s="2"/>
      <c r="J233" s="3"/>
      <c r="K233" s="3"/>
      <c r="L233" s="3"/>
      <c r="M233" s="3"/>
      <c r="N233" s="41"/>
      <c r="O233" s="42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4"/>
      <c r="AA233" s="45"/>
      <c r="AB233" s="44"/>
      <c r="AC233" s="44"/>
      <c r="AD233" s="2"/>
      <c r="AE233" s="2"/>
      <c r="AF233" s="24"/>
      <c r="AG233" s="24"/>
      <c r="AH233" s="24"/>
      <c r="AI233" s="24"/>
      <c r="AJ233" s="26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4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27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2"/>
      <c r="DK233" s="2"/>
      <c r="DL233" s="3"/>
      <c r="DM233" s="3"/>
      <c r="DN233" s="3"/>
      <c r="DO233" s="3"/>
      <c r="DP233" s="3"/>
      <c r="DQ233" s="3"/>
      <c r="DR233" s="3"/>
      <c r="DS233" s="27"/>
      <c r="DT233" s="27"/>
      <c r="DU233" s="3"/>
      <c r="DV233" s="3"/>
      <c r="DW233" s="43"/>
      <c r="DX233" s="3"/>
      <c r="DY233" s="2"/>
      <c r="DZ233" s="2"/>
      <c r="EA233" s="2"/>
    </row>
    <row r="234" spans="1:131" hidden="1" x14ac:dyDescent="0.25">
      <c r="A234" s="3"/>
      <c r="B234" s="3"/>
      <c r="C234" s="3"/>
      <c r="D234" s="3"/>
      <c r="E234" s="3"/>
      <c r="F234" s="3"/>
      <c r="G234" s="3"/>
      <c r="H234" s="27"/>
      <c r="I234" s="2"/>
      <c r="J234" s="3"/>
      <c r="K234" s="3"/>
      <c r="L234" s="3"/>
      <c r="M234" s="3"/>
      <c r="N234" s="41"/>
      <c r="O234" s="42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4"/>
      <c r="AA234" s="45"/>
      <c r="AB234" s="44"/>
      <c r="AC234" s="44"/>
      <c r="AD234" s="2"/>
      <c r="AE234" s="2"/>
      <c r="AF234" s="24"/>
      <c r="AG234" s="24"/>
      <c r="AH234" s="24"/>
      <c r="AI234" s="24"/>
      <c r="AJ234" s="26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4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27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2"/>
      <c r="DK234" s="2"/>
      <c r="DL234" s="3"/>
      <c r="DM234" s="3"/>
      <c r="DN234" s="3"/>
      <c r="DO234" s="3"/>
      <c r="DP234" s="3"/>
      <c r="DQ234" s="3"/>
      <c r="DR234" s="3"/>
      <c r="DS234" s="27"/>
      <c r="DT234" s="27"/>
      <c r="DU234" s="3"/>
      <c r="DV234" s="3"/>
      <c r="DW234" s="43"/>
      <c r="DX234" s="3"/>
      <c r="DY234" s="2"/>
      <c r="DZ234" s="2"/>
      <c r="EA234" s="2"/>
    </row>
    <row r="235" spans="1:131" hidden="1" x14ac:dyDescent="0.25">
      <c r="A235" s="3"/>
      <c r="B235" s="3"/>
      <c r="C235" s="3"/>
      <c r="D235" s="3"/>
      <c r="E235" s="3"/>
      <c r="F235" s="3"/>
      <c r="G235" s="3"/>
      <c r="H235" s="27"/>
      <c r="I235" s="2"/>
      <c r="J235" s="3"/>
      <c r="K235" s="3"/>
      <c r="L235" s="3"/>
      <c r="M235" s="3"/>
      <c r="N235" s="41"/>
      <c r="O235" s="42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4"/>
      <c r="AA235" s="45"/>
      <c r="AB235" s="44"/>
      <c r="AC235" s="44"/>
      <c r="AD235" s="2"/>
      <c r="AE235" s="2"/>
      <c r="AF235" s="24"/>
      <c r="AG235" s="24"/>
      <c r="AH235" s="24"/>
      <c r="AI235" s="24"/>
      <c r="AJ235" s="26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4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27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2"/>
      <c r="DK235" s="2"/>
      <c r="DL235" s="3"/>
      <c r="DM235" s="3"/>
      <c r="DN235" s="3"/>
      <c r="DO235" s="3"/>
      <c r="DP235" s="3"/>
      <c r="DQ235" s="3"/>
      <c r="DR235" s="3"/>
      <c r="DS235" s="27"/>
      <c r="DT235" s="27"/>
      <c r="DU235" s="3"/>
      <c r="DV235" s="3"/>
      <c r="DW235" s="43"/>
      <c r="DX235" s="3"/>
      <c r="DY235" s="2"/>
      <c r="DZ235" s="2"/>
      <c r="EA235" s="2"/>
    </row>
    <row r="236" spans="1:131" hidden="1" x14ac:dyDescent="0.25">
      <c r="A236" s="3"/>
      <c r="B236" s="3"/>
      <c r="C236" s="3"/>
      <c r="D236" s="3"/>
      <c r="E236" s="3"/>
      <c r="F236" s="3"/>
      <c r="G236" s="3"/>
      <c r="H236" s="27"/>
      <c r="I236" s="2"/>
      <c r="J236" s="3"/>
      <c r="K236" s="3"/>
      <c r="L236" s="3"/>
      <c r="M236" s="3"/>
      <c r="N236" s="41"/>
      <c r="O236" s="42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4"/>
      <c r="AA236" s="45"/>
      <c r="AB236" s="44"/>
      <c r="AC236" s="44"/>
      <c r="AD236" s="2"/>
      <c r="AE236" s="2"/>
      <c r="AF236" s="24"/>
      <c r="AG236" s="24"/>
      <c r="AH236" s="24"/>
      <c r="AI236" s="24"/>
      <c r="AJ236" s="26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4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27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2"/>
      <c r="DK236" s="2"/>
      <c r="DL236" s="3"/>
      <c r="DM236" s="3"/>
      <c r="DN236" s="3"/>
      <c r="DO236" s="3"/>
      <c r="DP236" s="3"/>
      <c r="DQ236" s="3"/>
      <c r="DR236" s="3"/>
      <c r="DS236" s="27"/>
      <c r="DT236" s="27"/>
      <c r="DU236" s="3"/>
      <c r="DV236" s="3"/>
      <c r="DW236" s="43"/>
      <c r="DX236" s="3"/>
      <c r="DY236" s="2"/>
      <c r="DZ236" s="2"/>
      <c r="EA236" s="2"/>
    </row>
    <row r="237" spans="1:131" hidden="1" x14ac:dyDescent="0.25">
      <c r="A237" s="3"/>
      <c r="B237" s="3"/>
      <c r="C237" s="3"/>
      <c r="D237" s="3"/>
      <c r="E237" s="3"/>
      <c r="F237" s="3"/>
      <c r="G237" s="3"/>
      <c r="H237" s="27"/>
      <c r="I237" s="2"/>
      <c r="J237" s="3"/>
      <c r="K237" s="3"/>
      <c r="L237" s="3"/>
      <c r="M237" s="3"/>
      <c r="N237" s="41"/>
      <c r="O237" s="42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4"/>
      <c r="AA237" s="45"/>
      <c r="AB237" s="44"/>
      <c r="AC237" s="44"/>
      <c r="AD237" s="2"/>
      <c r="AE237" s="2"/>
      <c r="AF237" s="24"/>
      <c r="AG237" s="24"/>
      <c r="AH237" s="24"/>
      <c r="AI237" s="24"/>
      <c r="AJ237" s="26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4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27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2"/>
      <c r="DK237" s="2"/>
      <c r="DL237" s="3"/>
      <c r="DM237" s="3"/>
      <c r="DN237" s="3"/>
      <c r="DO237" s="3"/>
      <c r="DP237" s="3"/>
      <c r="DQ237" s="3"/>
      <c r="DR237" s="3"/>
      <c r="DS237" s="27"/>
      <c r="DT237" s="27"/>
      <c r="DU237" s="3"/>
      <c r="DV237" s="3"/>
      <c r="DW237" s="43"/>
      <c r="DX237" s="3"/>
      <c r="DY237" s="2"/>
      <c r="DZ237" s="2"/>
      <c r="EA237" s="2"/>
    </row>
    <row r="238" spans="1:131" hidden="1" x14ac:dyDescent="0.25">
      <c r="A238" s="3"/>
      <c r="B238" s="3"/>
      <c r="C238" s="3"/>
      <c r="D238" s="3"/>
      <c r="E238" s="3"/>
      <c r="F238" s="3"/>
      <c r="G238" s="3"/>
      <c r="H238" s="27"/>
      <c r="I238" s="2"/>
      <c r="J238" s="3"/>
      <c r="K238" s="3"/>
      <c r="L238" s="3"/>
      <c r="M238" s="3"/>
      <c r="N238" s="41"/>
      <c r="O238" s="42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4"/>
      <c r="AA238" s="45"/>
      <c r="AB238" s="44"/>
      <c r="AC238" s="44"/>
      <c r="AD238" s="2"/>
      <c r="AE238" s="2"/>
      <c r="AF238" s="24"/>
      <c r="AG238" s="24"/>
      <c r="AH238" s="24"/>
      <c r="AI238" s="24"/>
      <c r="AJ238" s="26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4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27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2"/>
      <c r="DK238" s="2"/>
      <c r="DL238" s="3"/>
      <c r="DM238" s="3"/>
      <c r="DN238" s="3"/>
      <c r="DO238" s="3"/>
      <c r="DP238" s="3"/>
      <c r="DQ238" s="3"/>
      <c r="DR238" s="3"/>
      <c r="DS238" s="27"/>
      <c r="DT238" s="27"/>
      <c r="DU238" s="3"/>
      <c r="DV238" s="3"/>
      <c r="DW238" s="43"/>
      <c r="DX238" s="3"/>
      <c r="DY238" s="2"/>
      <c r="DZ238" s="2"/>
      <c r="EA238" s="2"/>
    </row>
    <row r="239" spans="1:131" hidden="1" x14ac:dyDescent="0.25">
      <c r="A239" s="3"/>
      <c r="B239" s="3"/>
      <c r="C239" s="3"/>
      <c r="D239" s="3"/>
      <c r="E239" s="3"/>
      <c r="F239" s="3"/>
      <c r="G239" s="3"/>
      <c r="H239" s="27"/>
      <c r="I239" s="2"/>
      <c r="J239" s="3"/>
      <c r="K239" s="3"/>
      <c r="L239" s="3"/>
      <c r="M239" s="3"/>
      <c r="N239" s="41"/>
      <c r="O239" s="42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4"/>
      <c r="AA239" s="45"/>
      <c r="AB239" s="44"/>
      <c r="AC239" s="44"/>
      <c r="AD239" s="2"/>
      <c r="AE239" s="2"/>
      <c r="AF239" s="24"/>
      <c r="AG239" s="24"/>
      <c r="AH239" s="24"/>
      <c r="AI239" s="24"/>
      <c r="AJ239" s="26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4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27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2"/>
      <c r="DK239" s="2"/>
      <c r="DL239" s="3"/>
      <c r="DM239" s="3"/>
      <c r="DN239" s="3"/>
      <c r="DO239" s="3"/>
      <c r="DP239" s="3"/>
      <c r="DQ239" s="3"/>
      <c r="DR239" s="3"/>
      <c r="DS239" s="27"/>
      <c r="DT239" s="27"/>
      <c r="DU239" s="3"/>
      <c r="DV239" s="3"/>
      <c r="DW239" s="43"/>
      <c r="DX239" s="3"/>
      <c r="DY239" s="2"/>
      <c r="DZ239" s="2"/>
      <c r="EA239" s="2"/>
    </row>
    <row r="240" spans="1:131" hidden="1" x14ac:dyDescent="0.25">
      <c r="A240" s="3"/>
      <c r="B240" s="3"/>
      <c r="C240" s="3"/>
      <c r="D240" s="3"/>
      <c r="E240" s="3"/>
      <c r="F240" s="3"/>
      <c r="G240" s="3"/>
      <c r="H240" s="27"/>
      <c r="I240" s="2"/>
      <c r="J240" s="3"/>
      <c r="K240" s="3"/>
      <c r="L240" s="3"/>
      <c r="M240" s="3"/>
      <c r="N240" s="41"/>
      <c r="O240" s="42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4"/>
      <c r="AA240" s="45"/>
      <c r="AB240" s="44"/>
      <c r="AC240" s="44"/>
      <c r="AD240" s="2"/>
      <c r="AE240" s="2"/>
      <c r="AF240" s="24"/>
      <c r="AG240" s="24"/>
      <c r="AH240" s="24"/>
      <c r="AI240" s="24"/>
      <c r="AJ240" s="26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4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27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2"/>
      <c r="DK240" s="2"/>
      <c r="DL240" s="3"/>
      <c r="DM240" s="3"/>
      <c r="DN240" s="3"/>
      <c r="DO240" s="3"/>
      <c r="DP240" s="3"/>
      <c r="DQ240" s="3"/>
      <c r="DR240" s="3"/>
      <c r="DS240" s="27"/>
      <c r="DT240" s="27"/>
      <c r="DU240" s="3"/>
      <c r="DV240" s="3"/>
      <c r="DW240" s="43"/>
      <c r="DX240" s="3"/>
      <c r="DY240" s="2"/>
      <c r="DZ240" s="2"/>
      <c r="EA240" s="2"/>
    </row>
    <row r="241" spans="1:131" hidden="1" x14ac:dyDescent="0.25">
      <c r="A241" s="3"/>
      <c r="B241" s="3"/>
      <c r="C241" s="3"/>
      <c r="D241" s="3"/>
      <c r="E241" s="3"/>
      <c r="F241" s="3"/>
      <c r="G241" s="3"/>
      <c r="H241" s="27"/>
      <c r="I241" s="2"/>
      <c r="J241" s="3"/>
      <c r="K241" s="3"/>
      <c r="L241" s="3"/>
      <c r="M241" s="3"/>
      <c r="N241" s="41"/>
      <c r="O241" s="42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4"/>
      <c r="AA241" s="45"/>
      <c r="AB241" s="44"/>
      <c r="AC241" s="44"/>
      <c r="AD241" s="2"/>
      <c r="AE241" s="2"/>
      <c r="AF241" s="24"/>
      <c r="AG241" s="24"/>
      <c r="AH241" s="24"/>
      <c r="AI241" s="24"/>
      <c r="AJ241" s="26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4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27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2"/>
      <c r="DK241" s="2"/>
      <c r="DL241" s="3"/>
      <c r="DM241" s="3"/>
      <c r="DN241" s="3"/>
      <c r="DO241" s="3"/>
      <c r="DP241" s="3"/>
      <c r="DQ241" s="3"/>
      <c r="DR241" s="3"/>
      <c r="DS241" s="27"/>
      <c r="DT241" s="27"/>
      <c r="DU241" s="3"/>
      <c r="DV241" s="3"/>
      <c r="DW241" s="43"/>
      <c r="DX241" s="3"/>
      <c r="DY241" s="2"/>
      <c r="DZ241" s="2"/>
      <c r="EA241" s="2"/>
    </row>
    <row r="242" spans="1:131" hidden="1" x14ac:dyDescent="0.25">
      <c r="A242" s="3"/>
      <c r="B242" s="3"/>
      <c r="C242" s="3"/>
      <c r="D242" s="3"/>
      <c r="E242" s="3"/>
      <c r="F242" s="3"/>
      <c r="G242" s="3"/>
      <c r="H242" s="27"/>
      <c r="I242" s="2"/>
      <c r="J242" s="3"/>
      <c r="K242" s="3"/>
      <c r="L242" s="3"/>
      <c r="M242" s="3"/>
      <c r="N242" s="41"/>
      <c r="O242" s="42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4"/>
      <c r="AA242" s="45"/>
      <c r="AB242" s="44"/>
      <c r="AC242" s="44"/>
      <c r="AD242" s="2"/>
      <c r="AE242" s="2"/>
      <c r="AF242" s="24"/>
      <c r="AG242" s="24"/>
      <c r="AH242" s="24"/>
      <c r="AI242" s="24"/>
      <c r="AJ242" s="26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4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27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2"/>
      <c r="DK242" s="2"/>
      <c r="DL242" s="3"/>
      <c r="DM242" s="3"/>
      <c r="DN242" s="3"/>
      <c r="DO242" s="3"/>
      <c r="DP242" s="3"/>
      <c r="DQ242" s="3"/>
      <c r="DR242" s="3"/>
      <c r="DS242" s="27"/>
      <c r="DT242" s="27"/>
      <c r="DU242" s="3"/>
      <c r="DV242" s="3"/>
      <c r="DW242" s="43"/>
      <c r="DX242" s="3"/>
      <c r="DY242" s="2"/>
      <c r="DZ242" s="2"/>
      <c r="EA242" s="2"/>
    </row>
    <row r="243" spans="1:131" hidden="1" x14ac:dyDescent="0.25">
      <c r="A243" s="3"/>
      <c r="B243" s="3"/>
      <c r="C243" s="3"/>
      <c r="D243" s="3"/>
      <c r="E243" s="3"/>
      <c r="F243" s="3"/>
      <c r="G243" s="3"/>
      <c r="H243" s="27"/>
      <c r="I243" s="2"/>
      <c r="J243" s="3"/>
      <c r="K243" s="3"/>
      <c r="L243" s="3"/>
      <c r="M243" s="3"/>
      <c r="N243" s="41"/>
      <c r="O243" s="42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4"/>
      <c r="AA243" s="45"/>
      <c r="AB243" s="44"/>
      <c r="AC243" s="44"/>
      <c r="AD243" s="2"/>
      <c r="AE243" s="2"/>
      <c r="AF243" s="24"/>
      <c r="AG243" s="24"/>
      <c r="AH243" s="24"/>
      <c r="AI243" s="24"/>
      <c r="AJ243" s="26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4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27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2"/>
      <c r="DK243" s="2"/>
      <c r="DL243" s="3"/>
      <c r="DM243" s="3"/>
      <c r="DN243" s="3"/>
      <c r="DO243" s="3"/>
      <c r="DP243" s="3"/>
      <c r="DQ243" s="3"/>
      <c r="DR243" s="3"/>
      <c r="DS243" s="27"/>
      <c r="DT243" s="27"/>
      <c r="DU243" s="3"/>
      <c r="DV243" s="3"/>
      <c r="DW243" s="43"/>
      <c r="DX243" s="3"/>
      <c r="DY243" s="2"/>
      <c r="DZ243" s="2"/>
      <c r="EA243" s="2"/>
    </row>
    <row r="244" spans="1:131" hidden="1" x14ac:dyDescent="0.25">
      <c r="A244" s="3"/>
      <c r="B244" s="3"/>
      <c r="C244" s="3"/>
      <c r="D244" s="3"/>
      <c r="E244" s="3"/>
      <c r="F244" s="3"/>
      <c r="G244" s="3"/>
      <c r="H244" s="27"/>
      <c r="I244" s="2"/>
      <c r="J244" s="3"/>
      <c r="K244" s="3"/>
      <c r="L244" s="3"/>
      <c r="M244" s="3"/>
      <c r="N244" s="41"/>
      <c r="O244" s="42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4"/>
      <c r="AA244" s="45"/>
      <c r="AB244" s="44"/>
      <c r="AC244" s="44"/>
      <c r="AD244" s="2"/>
      <c r="AE244" s="2"/>
      <c r="AF244" s="24"/>
      <c r="AG244" s="24"/>
      <c r="AH244" s="24"/>
      <c r="AI244" s="24"/>
      <c r="AJ244" s="26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4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27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2"/>
      <c r="DK244" s="2"/>
      <c r="DL244" s="3"/>
      <c r="DM244" s="3"/>
      <c r="DN244" s="3"/>
      <c r="DO244" s="3"/>
      <c r="DP244" s="3"/>
      <c r="DQ244" s="3"/>
      <c r="DR244" s="3"/>
      <c r="DS244" s="27"/>
      <c r="DT244" s="27"/>
      <c r="DU244" s="3"/>
      <c r="DV244" s="3"/>
      <c r="DW244" s="43"/>
      <c r="DX244" s="3"/>
      <c r="DY244" s="2"/>
      <c r="DZ244" s="2"/>
      <c r="EA244" s="2"/>
    </row>
    <row r="245" spans="1:131" hidden="1" x14ac:dyDescent="0.25">
      <c r="A245" s="3"/>
      <c r="B245" s="3"/>
      <c r="C245" s="3"/>
      <c r="D245" s="3"/>
      <c r="E245" s="3"/>
      <c r="F245" s="3"/>
      <c r="G245" s="3"/>
      <c r="H245" s="27"/>
      <c r="I245" s="2"/>
      <c r="J245" s="3"/>
      <c r="K245" s="3"/>
      <c r="L245" s="3"/>
      <c r="M245" s="3"/>
      <c r="N245" s="41"/>
      <c r="O245" s="42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4"/>
      <c r="AA245" s="45"/>
      <c r="AB245" s="44"/>
      <c r="AC245" s="44"/>
      <c r="AD245" s="2"/>
      <c r="AE245" s="2"/>
      <c r="AF245" s="24"/>
      <c r="AG245" s="24"/>
      <c r="AH245" s="24"/>
      <c r="AI245" s="24"/>
      <c r="AJ245" s="26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4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27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2"/>
      <c r="DK245" s="2"/>
      <c r="DL245" s="3"/>
      <c r="DM245" s="3"/>
      <c r="DN245" s="3"/>
      <c r="DO245" s="3"/>
      <c r="DP245" s="3"/>
      <c r="DQ245" s="3"/>
      <c r="DR245" s="3"/>
      <c r="DS245" s="27"/>
      <c r="DT245" s="27"/>
      <c r="DU245" s="3"/>
      <c r="DV245" s="3"/>
      <c r="DW245" s="43"/>
      <c r="DX245" s="3"/>
      <c r="DY245" s="2"/>
      <c r="DZ245" s="2"/>
      <c r="EA245" s="2"/>
    </row>
    <row r="246" spans="1:131" hidden="1" x14ac:dyDescent="0.25">
      <c r="A246" s="3"/>
      <c r="B246" s="3"/>
      <c r="C246" s="3"/>
      <c r="D246" s="3"/>
      <c r="E246" s="3"/>
      <c r="F246" s="3"/>
      <c r="G246" s="3"/>
      <c r="H246" s="27"/>
      <c r="I246" s="2"/>
      <c r="J246" s="3"/>
      <c r="K246" s="3"/>
      <c r="L246" s="3"/>
      <c r="M246" s="3"/>
      <c r="N246" s="41"/>
      <c r="O246" s="42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4"/>
      <c r="AA246" s="45"/>
      <c r="AB246" s="44"/>
      <c r="AC246" s="44"/>
      <c r="AD246" s="2"/>
      <c r="AE246" s="2"/>
      <c r="AF246" s="24"/>
      <c r="AG246" s="24"/>
      <c r="AH246" s="24"/>
      <c r="AI246" s="24"/>
      <c r="AJ246" s="26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4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27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2"/>
      <c r="DK246" s="2"/>
      <c r="DL246" s="3"/>
      <c r="DM246" s="3"/>
      <c r="DN246" s="3"/>
      <c r="DO246" s="3"/>
      <c r="DP246" s="3"/>
      <c r="DQ246" s="3"/>
      <c r="DR246" s="3"/>
      <c r="DS246" s="27"/>
      <c r="DT246" s="27"/>
      <c r="DU246" s="3"/>
      <c r="DV246" s="3"/>
      <c r="DW246" s="43"/>
      <c r="DX246" s="3"/>
      <c r="DY246" s="2"/>
      <c r="DZ246" s="2"/>
      <c r="EA246" s="2"/>
    </row>
    <row r="247" spans="1:131" hidden="1" x14ac:dyDescent="0.25">
      <c r="A247" s="3"/>
      <c r="B247" s="3"/>
      <c r="C247" s="3"/>
      <c r="D247" s="3"/>
      <c r="E247" s="3"/>
      <c r="F247" s="3"/>
      <c r="G247" s="3"/>
      <c r="H247" s="27"/>
      <c r="I247" s="2"/>
      <c r="J247" s="3"/>
      <c r="K247" s="3"/>
      <c r="L247" s="3"/>
      <c r="M247" s="3"/>
      <c r="N247" s="41"/>
      <c r="O247" s="42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4"/>
      <c r="AA247" s="45"/>
      <c r="AB247" s="44"/>
      <c r="AC247" s="44"/>
      <c r="AD247" s="2"/>
      <c r="AE247" s="2"/>
      <c r="AF247" s="24"/>
      <c r="AG247" s="24"/>
      <c r="AH247" s="24"/>
      <c r="AI247" s="24"/>
      <c r="AJ247" s="26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4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27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2"/>
      <c r="DK247" s="2"/>
      <c r="DL247" s="3"/>
      <c r="DM247" s="3"/>
      <c r="DN247" s="3"/>
      <c r="DO247" s="3"/>
      <c r="DP247" s="3"/>
      <c r="DQ247" s="3"/>
      <c r="DR247" s="3"/>
      <c r="DS247" s="27"/>
      <c r="DT247" s="27"/>
      <c r="DU247" s="3"/>
      <c r="DV247" s="3"/>
      <c r="DW247" s="43"/>
      <c r="DX247" s="3"/>
      <c r="DY247" s="2"/>
      <c r="DZ247" s="2"/>
      <c r="EA247" s="2"/>
    </row>
    <row r="248" spans="1:131" hidden="1" x14ac:dyDescent="0.25">
      <c r="A248" s="3"/>
      <c r="B248" s="3"/>
      <c r="C248" s="3"/>
      <c r="D248" s="3"/>
      <c r="E248" s="3"/>
      <c r="F248" s="3"/>
      <c r="G248" s="3"/>
      <c r="H248" s="27"/>
      <c r="I248" s="2"/>
      <c r="J248" s="3"/>
      <c r="K248" s="3"/>
      <c r="L248" s="3"/>
      <c r="M248" s="3"/>
      <c r="N248" s="41"/>
      <c r="O248" s="42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4"/>
      <c r="AA248" s="45"/>
      <c r="AB248" s="44"/>
      <c r="AC248" s="44"/>
      <c r="AD248" s="2"/>
      <c r="AE248" s="2"/>
      <c r="AF248" s="24"/>
      <c r="AG248" s="24"/>
      <c r="AH248" s="24"/>
      <c r="AI248" s="24"/>
      <c r="AJ248" s="26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4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27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2"/>
      <c r="DK248" s="2"/>
      <c r="DL248" s="3"/>
      <c r="DM248" s="3"/>
      <c r="DN248" s="3"/>
      <c r="DO248" s="3"/>
      <c r="DP248" s="3"/>
      <c r="DQ248" s="3"/>
      <c r="DR248" s="3"/>
      <c r="DS248" s="27"/>
      <c r="DT248" s="27"/>
      <c r="DU248" s="3"/>
      <c r="DV248" s="3"/>
      <c r="DW248" s="43"/>
      <c r="DX248" s="3"/>
      <c r="DY248" s="2"/>
      <c r="DZ248" s="2"/>
      <c r="EA248" s="2"/>
    </row>
    <row r="249" spans="1:131" hidden="1" x14ac:dyDescent="0.25">
      <c r="A249" s="3"/>
      <c r="B249" s="3"/>
      <c r="C249" s="3"/>
      <c r="D249" s="3"/>
      <c r="E249" s="3"/>
      <c r="F249" s="3"/>
      <c r="G249" s="3"/>
      <c r="H249" s="27"/>
      <c r="I249" s="2"/>
      <c r="J249" s="3"/>
      <c r="K249" s="3"/>
      <c r="L249" s="3"/>
      <c r="M249" s="3"/>
      <c r="N249" s="41"/>
      <c r="O249" s="42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4"/>
      <c r="AA249" s="45"/>
      <c r="AB249" s="44"/>
      <c r="AC249" s="44"/>
      <c r="AD249" s="2"/>
      <c r="AE249" s="2"/>
      <c r="AF249" s="24"/>
      <c r="AG249" s="24"/>
      <c r="AH249" s="24"/>
      <c r="AI249" s="24"/>
      <c r="AJ249" s="26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4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27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2"/>
      <c r="DK249" s="2"/>
      <c r="DL249" s="3"/>
      <c r="DM249" s="3"/>
      <c r="DN249" s="3"/>
      <c r="DO249" s="3"/>
      <c r="DP249" s="3"/>
      <c r="DQ249" s="3"/>
      <c r="DR249" s="3"/>
      <c r="DS249" s="27"/>
      <c r="DT249" s="27"/>
      <c r="DU249" s="3"/>
      <c r="DV249" s="3"/>
      <c r="DW249" s="43"/>
      <c r="DX249" s="3"/>
      <c r="DY249" s="2"/>
      <c r="DZ249" s="2"/>
      <c r="EA249" s="2"/>
    </row>
    <row r="250" spans="1:131" hidden="1" x14ac:dyDescent="0.25">
      <c r="A250" s="3"/>
      <c r="B250" s="3"/>
      <c r="C250" s="3"/>
      <c r="D250" s="3"/>
      <c r="E250" s="3"/>
      <c r="F250" s="3"/>
      <c r="G250" s="3"/>
      <c r="H250" s="27"/>
      <c r="I250" s="2"/>
      <c r="J250" s="3"/>
      <c r="K250" s="3"/>
      <c r="L250" s="3"/>
      <c r="M250" s="3"/>
      <c r="N250" s="41"/>
      <c r="O250" s="42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4"/>
      <c r="AA250" s="45"/>
      <c r="AB250" s="44"/>
      <c r="AC250" s="44"/>
      <c r="AD250" s="2"/>
      <c r="AE250" s="2"/>
      <c r="AF250" s="24"/>
      <c r="AG250" s="24"/>
      <c r="AH250" s="24"/>
      <c r="AI250" s="24"/>
      <c r="AJ250" s="26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4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27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2"/>
      <c r="DK250" s="2"/>
      <c r="DL250" s="3"/>
      <c r="DM250" s="3"/>
      <c r="DN250" s="3"/>
      <c r="DO250" s="3"/>
      <c r="DP250" s="3"/>
      <c r="DQ250" s="3"/>
      <c r="DR250" s="3"/>
      <c r="DS250" s="27"/>
      <c r="DT250" s="27"/>
      <c r="DU250" s="3"/>
      <c r="DV250" s="3"/>
      <c r="DW250" s="43"/>
      <c r="DX250" s="3"/>
      <c r="DY250" s="2"/>
      <c r="DZ250" s="2"/>
      <c r="EA250" s="2"/>
    </row>
    <row r="251" spans="1:131" hidden="1" x14ac:dyDescent="0.25">
      <c r="A251" s="3"/>
      <c r="B251" s="3"/>
      <c r="C251" s="3"/>
      <c r="D251" s="3"/>
      <c r="E251" s="3"/>
      <c r="F251" s="3"/>
      <c r="G251" s="3"/>
      <c r="H251" s="27"/>
      <c r="I251" s="2"/>
      <c r="J251" s="3"/>
      <c r="K251" s="3"/>
      <c r="L251" s="3"/>
      <c r="M251" s="3"/>
      <c r="N251" s="41"/>
      <c r="O251" s="42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4"/>
      <c r="AA251" s="45"/>
      <c r="AB251" s="44"/>
      <c r="AC251" s="44"/>
      <c r="AD251" s="2"/>
      <c r="AE251" s="2"/>
      <c r="AF251" s="24"/>
      <c r="AG251" s="24"/>
      <c r="AH251" s="24"/>
      <c r="AI251" s="24"/>
      <c r="AJ251" s="26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4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27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2"/>
      <c r="DK251" s="2"/>
      <c r="DL251" s="3"/>
      <c r="DM251" s="3"/>
      <c r="DN251" s="3"/>
      <c r="DO251" s="3"/>
      <c r="DP251" s="3"/>
      <c r="DQ251" s="3"/>
      <c r="DR251" s="3"/>
      <c r="DS251" s="27"/>
      <c r="DT251" s="27"/>
      <c r="DU251" s="3"/>
      <c r="DV251" s="3"/>
      <c r="DW251" s="43"/>
      <c r="DX251" s="3"/>
      <c r="DY251" s="2"/>
      <c r="DZ251" s="2"/>
      <c r="EA251" s="2"/>
    </row>
    <row r="252" spans="1:131" hidden="1" x14ac:dyDescent="0.25">
      <c r="A252" s="3"/>
      <c r="B252" s="3"/>
      <c r="C252" s="3"/>
      <c r="D252" s="3"/>
      <c r="E252" s="3"/>
      <c r="F252" s="3"/>
      <c r="G252" s="3"/>
      <c r="H252" s="27"/>
      <c r="I252" s="2"/>
      <c r="J252" s="3"/>
      <c r="K252" s="3"/>
      <c r="L252" s="3"/>
      <c r="M252" s="3"/>
      <c r="N252" s="41"/>
      <c r="O252" s="42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4"/>
      <c r="AA252" s="45"/>
      <c r="AB252" s="44"/>
      <c r="AC252" s="44"/>
      <c r="AD252" s="2"/>
      <c r="AE252" s="2"/>
      <c r="AF252" s="24"/>
      <c r="AG252" s="24"/>
      <c r="AH252" s="24"/>
      <c r="AI252" s="24"/>
      <c r="AJ252" s="26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4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27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2"/>
      <c r="DK252" s="2"/>
      <c r="DL252" s="3"/>
      <c r="DM252" s="3"/>
      <c r="DN252" s="3"/>
      <c r="DO252" s="3"/>
      <c r="DP252" s="3"/>
      <c r="DQ252" s="3"/>
      <c r="DR252" s="3"/>
      <c r="DS252" s="27"/>
      <c r="DT252" s="27"/>
      <c r="DU252" s="3"/>
      <c r="DV252" s="3"/>
      <c r="DW252" s="43"/>
      <c r="DX252" s="3"/>
      <c r="DY252" s="2"/>
      <c r="DZ252" s="2"/>
      <c r="EA252" s="2"/>
    </row>
    <row r="253" spans="1:131" hidden="1" x14ac:dyDescent="0.25">
      <c r="A253" s="3"/>
      <c r="B253" s="3"/>
      <c r="C253" s="3"/>
      <c r="D253" s="3"/>
      <c r="E253" s="3"/>
      <c r="F253" s="3"/>
      <c r="G253" s="3"/>
      <c r="H253" s="27"/>
      <c r="I253" s="2"/>
      <c r="J253" s="3"/>
      <c r="K253" s="3"/>
      <c r="L253" s="3"/>
      <c r="M253" s="3"/>
      <c r="N253" s="41"/>
      <c r="O253" s="42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4"/>
      <c r="AA253" s="45"/>
      <c r="AB253" s="44"/>
      <c r="AC253" s="44"/>
      <c r="AD253" s="2"/>
      <c r="AE253" s="2"/>
      <c r="AF253" s="24"/>
      <c r="AG253" s="24"/>
      <c r="AH253" s="24"/>
      <c r="AI253" s="24"/>
      <c r="AJ253" s="26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4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27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2"/>
      <c r="DK253" s="2"/>
      <c r="DL253" s="3"/>
      <c r="DM253" s="3"/>
      <c r="DN253" s="3"/>
      <c r="DO253" s="3"/>
      <c r="DP253" s="3"/>
      <c r="DQ253" s="3"/>
      <c r="DR253" s="3"/>
      <c r="DS253" s="27"/>
      <c r="DT253" s="27"/>
      <c r="DU253" s="3"/>
      <c r="DV253" s="3"/>
      <c r="DW253" s="43"/>
      <c r="DX253" s="3"/>
      <c r="DY253" s="2"/>
      <c r="DZ253" s="2"/>
      <c r="EA253" s="2"/>
    </row>
    <row r="254" spans="1:131" hidden="1" x14ac:dyDescent="0.25">
      <c r="A254" s="3"/>
      <c r="B254" s="3"/>
      <c r="C254" s="3"/>
      <c r="D254" s="3"/>
      <c r="E254" s="3"/>
      <c r="F254" s="3"/>
      <c r="G254" s="3"/>
      <c r="H254" s="27"/>
      <c r="I254" s="2"/>
      <c r="J254" s="3"/>
      <c r="K254" s="3"/>
      <c r="L254" s="3"/>
      <c r="M254" s="3"/>
      <c r="N254" s="41"/>
      <c r="O254" s="42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4"/>
      <c r="AA254" s="45"/>
      <c r="AB254" s="44"/>
      <c r="AC254" s="44"/>
      <c r="AD254" s="2"/>
      <c r="AE254" s="2"/>
      <c r="AF254" s="24"/>
      <c r="AG254" s="24"/>
      <c r="AH254" s="24"/>
      <c r="AI254" s="24"/>
      <c r="AJ254" s="26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4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27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2"/>
      <c r="DK254" s="2"/>
      <c r="DL254" s="3"/>
      <c r="DM254" s="3"/>
      <c r="DN254" s="3"/>
      <c r="DO254" s="3"/>
      <c r="DP254" s="3"/>
      <c r="DQ254" s="3"/>
      <c r="DR254" s="3"/>
      <c r="DS254" s="27"/>
      <c r="DT254" s="27"/>
      <c r="DU254" s="3"/>
      <c r="DV254" s="3"/>
      <c r="DW254" s="43"/>
      <c r="DX254" s="3"/>
      <c r="DY254" s="2"/>
      <c r="DZ254" s="2"/>
      <c r="EA254" s="2"/>
    </row>
    <row r="255" spans="1:131" hidden="1" x14ac:dyDescent="0.25">
      <c r="A255" s="3"/>
      <c r="B255" s="3"/>
      <c r="C255" s="3"/>
      <c r="D255" s="3"/>
      <c r="E255" s="3"/>
      <c r="F255" s="3"/>
      <c r="G255" s="3"/>
      <c r="H255" s="27"/>
      <c r="I255" s="2"/>
      <c r="J255" s="3"/>
      <c r="K255" s="3"/>
      <c r="L255" s="3"/>
      <c r="M255" s="3"/>
      <c r="N255" s="41"/>
      <c r="O255" s="42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4"/>
      <c r="AA255" s="45"/>
      <c r="AB255" s="44"/>
      <c r="AC255" s="44"/>
      <c r="AD255" s="2"/>
      <c r="AE255" s="2"/>
      <c r="AF255" s="24"/>
      <c r="AG255" s="24"/>
      <c r="AH255" s="24"/>
      <c r="AI255" s="24"/>
      <c r="AJ255" s="26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4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27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2"/>
      <c r="DK255" s="2"/>
      <c r="DL255" s="3"/>
      <c r="DM255" s="3"/>
      <c r="DN255" s="3"/>
      <c r="DO255" s="3"/>
      <c r="DP255" s="3"/>
      <c r="DQ255" s="3"/>
      <c r="DR255" s="3"/>
      <c r="DS255" s="27"/>
      <c r="DT255" s="27"/>
      <c r="DU255" s="3"/>
      <c r="DV255" s="3"/>
      <c r="DW255" s="43"/>
      <c r="DX255" s="3"/>
      <c r="DY255" s="2"/>
      <c r="DZ255" s="2"/>
      <c r="EA255" s="2"/>
    </row>
    <row r="256" spans="1:131" hidden="1" x14ac:dyDescent="0.25">
      <c r="A256" s="3"/>
      <c r="B256" s="3"/>
      <c r="C256" s="3"/>
      <c r="D256" s="3"/>
      <c r="E256" s="3"/>
      <c r="F256" s="3"/>
      <c r="G256" s="3"/>
      <c r="H256" s="27"/>
      <c r="I256" s="2"/>
      <c r="J256" s="3"/>
      <c r="K256" s="3"/>
      <c r="L256" s="3"/>
      <c r="M256" s="3"/>
      <c r="N256" s="41"/>
      <c r="O256" s="42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4"/>
      <c r="AA256" s="45"/>
      <c r="AB256" s="44"/>
      <c r="AC256" s="44"/>
      <c r="AD256" s="2"/>
      <c r="AE256" s="2"/>
      <c r="AF256" s="24"/>
      <c r="AG256" s="24"/>
      <c r="AH256" s="24"/>
      <c r="AI256" s="24"/>
      <c r="AJ256" s="26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4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27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2"/>
      <c r="DK256" s="2"/>
      <c r="DL256" s="3"/>
      <c r="DM256" s="3"/>
      <c r="DN256" s="3"/>
      <c r="DO256" s="3"/>
      <c r="DP256" s="3"/>
      <c r="DQ256" s="3"/>
      <c r="DR256" s="3"/>
      <c r="DS256" s="27"/>
      <c r="DT256" s="27"/>
      <c r="DU256" s="3"/>
      <c r="DV256" s="3"/>
      <c r="DW256" s="43"/>
      <c r="DX256" s="3"/>
      <c r="DY256" s="2"/>
      <c r="DZ256" s="2"/>
      <c r="EA256" s="2"/>
    </row>
    <row r="257" spans="1:131" hidden="1" x14ac:dyDescent="0.25">
      <c r="A257" s="3"/>
      <c r="B257" s="3"/>
      <c r="C257" s="3"/>
      <c r="D257" s="3"/>
      <c r="E257" s="3"/>
      <c r="F257" s="3"/>
      <c r="G257" s="3"/>
      <c r="H257" s="27"/>
      <c r="I257" s="2"/>
      <c r="J257" s="3"/>
      <c r="K257" s="3"/>
      <c r="L257" s="3"/>
      <c r="M257" s="3"/>
      <c r="N257" s="41"/>
      <c r="O257" s="42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4"/>
      <c r="AA257" s="45"/>
      <c r="AB257" s="44"/>
      <c r="AC257" s="44"/>
      <c r="AD257" s="2"/>
      <c r="AE257" s="2"/>
      <c r="AF257" s="24"/>
      <c r="AG257" s="24"/>
      <c r="AH257" s="24"/>
      <c r="AI257" s="24"/>
      <c r="AJ257" s="26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4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27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2"/>
      <c r="DK257" s="2"/>
      <c r="DL257" s="3"/>
      <c r="DM257" s="3"/>
      <c r="DN257" s="3"/>
      <c r="DO257" s="3"/>
      <c r="DP257" s="3"/>
      <c r="DQ257" s="3"/>
      <c r="DR257" s="3"/>
      <c r="DS257" s="27"/>
      <c r="DT257" s="27"/>
      <c r="DU257" s="3"/>
      <c r="DV257" s="3"/>
      <c r="DW257" s="43"/>
      <c r="DX257" s="3"/>
      <c r="DY257" s="2"/>
      <c r="DZ257" s="2"/>
      <c r="EA257" s="2"/>
    </row>
    <row r="258" spans="1:131" hidden="1" x14ac:dyDescent="0.25">
      <c r="A258" s="3"/>
      <c r="B258" s="3"/>
      <c r="C258" s="3"/>
      <c r="D258" s="3"/>
      <c r="E258" s="3"/>
      <c r="F258" s="3"/>
      <c r="G258" s="3"/>
      <c r="H258" s="27"/>
      <c r="I258" s="2"/>
      <c r="J258" s="3"/>
      <c r="K258" s="3"/>
      <c r="L258" s="3"/>
      <c r="M258" s="3"/>
      <c r="N258" s="41"/>
      <c r="O258" s="42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4"/>
      <c r="AA258" s="45"/>
      <c r="AB258" s="44"/>
      <c r="AC258" s="44"/>
      <c r="AD258" s="2"/>
      <c r="AE258" s="2"/>
      <c r="AF258" s="24"/>
      <c r="AG258" s="24"/>
      <c r="AH258" s="24"/>
      <c r="AI258" s="24"/>
      <c r="AJ258" s="26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4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27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2"/>
      <c r="DK258" s="2"/>
      <c r="DL258" s="3"/>
      <c r="DM258" s="3"/>
      <c r="DN258" s="3"/>
      <c r="DO258" s="3"/>
      <c r="DP258" s="3"/>
      <c r="DQ258" s="3"/>
      <c r="DR258" s="3"/>
      <c r="DS258" s="27"/>
      <c r="DT258" s="27"/>
      <c r="DU258" s="3"/>
      <c r="DV258" s="3"/>
      <c r="DW258" s="43"/>
      <c r="DX258" s="3"/>
      <c r="DY258" s="2"/>
      <c r="DZ258" s="2"/>
      <c r="EA258" s="2"/>
    </row>
    <row r="259" spans="1:131" hidden="1" x14ac:dyDescent="0.25">
      <c r="A259" s="3"/>
      <c r="B259" s="3"/>
      <c r="C259" s="3"/>
      <c r="D259" s="3"/>
      <c r="E259" s="3"/>
      <c r="F259" s="3"/>
      <c r="G259" s="3"/>
      <c r="H259" s="27"/>
      <c r="I259" s="2"/>
      <c r="J259" s="3"/>
      <c r="K259" s="3"/>
      <c r="L259" s="3"/>
      <c r="M259" s="3"/>
      <c r="N259" s="41"/>
      <c r="O259" s="42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4"/>
      <c r="AA259" s="45"/>
      <c r="AB259" s="44"/>
      <c r="AC259" s="44"/>
      <c r="AD259" s="2"/>
      <c r="AE259" s="2"/>
      <c r="AF259" s="24"/>
      <c r="AG259" s="24"/>
      <c r="AH259" s="24"/>
      <c r="AI259" s="24"/>
      <c r="AJ259" s="26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4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27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2"/>
      <c r="DK259" s="2"/>
      <c r="DL259" s="3"/>
      <c r="DM259" s="3"/>
      <c r="DN259" s="3"/>
      <c r="DO259" s="3"/>
      <c r="DP259" s="3"/>
      <c r="DQ259" s="3"/>
      <c r="DR259" s="3"/>
      <c r="DS259" s="27"/>
      <c r="DT259" s="27"/>
      <c r="DU259" s="3"/>
      <c r="DV259" s="3"/>
      <c r="DW259" s="43"/>
      <c r="DX259" s="3"/>
      <c r="DY259" s="2"/>
      <c r="DZ259" s="2"/>
      <c r="EA259" s="2"/>
    </row>
    <row r="260" spans="1:131" hidden="1" x14ac:dyDescent="0.25">
      <c r="A260" s="3"/>
      <c r="B260" s="3"/>
      <c r="C260" s="3"/>
      <c r="D260" s="3"/>
      <c r="E260" s="3"/>
      <c r="F260" s="3"/>
      <c r="G260" s="3"/>
      <c r="H260" s="27"/>
      <c r="I260" s="2"/>
      <c r="J260" s="3"/>
      <c r="K260" s="3"/>
      <c r="L260" s="3"/>
      <c r="M260" s="3"/>
      <c r="N260" s="41"/>
      <c r="O260" s="42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4"/>
      <c r="AA260" s="45"/>
      <c r="AB260" s="44"/>
      <c r="AC260" s="44"/>
      <c r="AD260" s="2"/>
      <c r="AE260" s="2"/>
      <c r="AF260" s="24"/>
      <c r="AG260" s="24"/>
      <c r="AH260" s="24"/>
      <c r="AI260" s="24"/>
      <c r="AJ260" s="26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4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27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2"/>
      <c r="DK260" s="2"/>
      <c r="DL260" s="3"/>
      <c r="DM260" s="3"/>
      <c r="DN260" s="3"/>
      <c r="DO260" s="3"/>
      <c r="DP260" s="3"/>
      <c r="DQ260" s="3"/>
      <c r="DR260" s="3"/>
      <c r="DS260" s="27"/>
      <c r="DT260" s="27"/>
      <c r="DU260" s="3"/>
      <c r="DV260" s="3"/>
      <c r="DW260" s="43"/>
      <c r="DX260" s="3"/>
      <c r="DY260" s="2"/>
      <c r="DZ260" s="2"/>
      <c r="EA260" s="2"/>
    </row>
    <row r="261" spans="1:131" hidden="1" x14ac:dyDescent="0.25">
      <c r="A261" s="3"/>
      <c r="B261" s="3"/>
      <c r="C261" s="3"/>
      <c r="D261" s="3"/>
      <c r="E261" s="3"/>
      <c r="F261" s="3"/>
      <c r="G261" s="3"/>
      <c r="H261" s="27"/>
      <c r="I261" s="2"/>
      <c r="J261" s="3"/>
      <c r="K261" s="3"/>
      <c r="L261" s="3"/>
      <c r="M261" s="3"/>
      <c r="N261" s="41"/>
      <c r="O261" s="42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4"/>
      <c r="AA261" s="45"/>
      <c r="AB261" s="44"/>
      <c r="AC261" s="44"/>
      <c r="AD261" s="2"/>
      <c r="AE261" s="2"/>
      <c r="AF261" s="24"/>
      <c r="AG261" s="24"/>
      <c r="AH261" s="24"/>
      <c r="AI261" s="24"/>
      <c r="AJ261" s="26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4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27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2"/>
      <c r="DK261" s="2"/>
      <c r="DL261" s="3"/>
      <c r="DM261" s="3"/>
      <c r="DN261" s="3"/>
      <c r="DO261" s="3"/>
      <c r="DP261" s="3"/>
      <c r="DQ261" s="3"/>
      <c r="DR261" s="3"/>
      <c r="DS261" s="27"/>
      <c r="DT261" s="27"/>
      <c r="DU261" s="3"/>
      <c r="DV261" s="3"/>
      <c r="DW261" s="43"/>
      <c r="DX261" s="3"/>
      <c r="DY261" s="2"/>
      <c r="DZ261" s="2"/>
      <c r="EA261" s="2"/>
    </row>
    <row r="262" spans="1:131" hidden="1" x14ac:dyDescent="0.25">
      <c r="A262" s="3"/>
      <c r="B262" s="3"/>
      <c r="C262" s="3"/>
      <c r="D262" s="3"/>
      <c r="E262" s="3"/>
      <c r="F262" s="3"/>
      <c r="G262" s="3"/>
      <c r="H262" s="27"/>
      <c r="I262" s="2"/>
      <c r="J262" s="3"/>
      <c r="K262" s="3"/>
      <c r="L262" s="3"/>
      <c r="M262" s="3"/>
      <c r="N262" s="41"/>
      <c r="O262" s="42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4"/>
      <c r="AA262" s="45"/>
      <c r="AB262" s="44"/>
      <c r="AC262" s="44"/>
      <c r="AD262" s="2"/>
      <c r="AE262" s="2"/>
      <c r="AF262" s="24"/>
      <c r="AG262" s="24"/>
      <c r="AH262" s="24"/>
      <c r="AI262" s="24"/>
      <c r="AJ262" s="26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4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27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2"/>
      <c r="DK262" s="2"/>
      <c r="DL262" s="3"/>
      <c r="DM262" s="3"/>
      <c r="DN262" s="3"/>
      <c r="DO262" s="3"/>
      <c r="DP262" s="3"/>
      <c r="DQ262" s="3"/>
      <c r="DR262" s="3"/>
      <c r="DS262" s="27"/>
      <c r="DT262" s="27"/>
      <c r="DU262" s="3"/>
      <c r="DV262" s="3"/>
      <c r="DW262" s="43"/>
      <c r="DX262" s="3"/>
      <c r="DY262" s="2"/>
      <c r="DZ262" s="2"/>
      <c r="EA262" s="2"/>
    </row>
    <row r="263" spans="1:131" hidden="1" x14ac:dyDescent="0.25">
      <c r="A263" s="3"/>
      <c r="B263" s="3"/>
      <c r="C263" s="3"/>
      <c r="D263" s="3"/>
      <c r="E263" s="3"/>
      <c r="F263" s="3"/>
      <c r="G263" s="3"/>
      <c r="H263" s="27"/>
      <c r="I263" s="2"/>
      <c r="J263" s="3"/>
      <c r="K263" s="3"/>
      <c r="L263" s="3"/>
      <c r="M263" s="3"/>
      <c r="N263" s="41"/>
      <c r="O263" s="42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4"/>
      <c r="AA263" s="45"/>
      <c r="AB263" s="44"/>
      <c r="AC263" s="44"/>
      <c r="AD263" s="2"/>
      <c r="AE263" s="2"/>
      <c r="AF263" s="24"/>
      <c r="AG263" s="24"/>
      <c r="AH263" s="24"/>
      <c r="AI263" s="24"/>
      <c r="AJ263" s="26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4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27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2"/>
      <c r="DK263" s="2"/>
      <c r="DL263" s="3"/>
      <c r="DM263" s="3"/>
      <c r="DN263" s="3"/>
      <c r="DO263" s="3"/>
      <c r="DP263" s="3"/>
      <c r="DQ263" s="3"/>
      <c r="DR263" s="3"/>
      <c r="DS263" s="27"/>
      <c r="DT263" s="27"/>
      <c r="DU263" s="3"/>
      <c r="DV263" s="3"/>
      <c r="DW263" s="43"/>
      <c r="DX263" s="3"/>
      <c r="DY263" s="2"/>
      <c r="DZ263" s="2"/>
      <c r="EA263" s="2"/>
    </row>
    <row r="264" spans="1:131" hidden="1" x14ac:dyDescent="0.25">
      <c r="A264" s="3"/>
      <c r="B264" s="3"/>
      <c r="C264" s="3"/>
      <c r="D264" s="3"/>
      <c r="E264" s="3"/>
      <c r="F264" s="3"/>
      <c r="G264" s="3"/>
      <c r="H264" s="27"/>
      <c r="I264" s="2"/>
      <c r="J264" s="3"/>
      <c r="K264" s="3"/>
      <c r="L264" s="3"/>
      <c r="M264" s="3"/>
      <c r="N264" s="41"/>
      <c r="O264" s="42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4"/>
      <c r="AA264" s="45"/>
      <c r="AB264" s="44"/>
      <c r="AC264" s="44"/>
      <c r="AD264" s="2"/>
      <c r="AE264" s="2"/>
      <c r="AF264" s="24"/>
      <c r="AG264" s="24"/>
      <c r="AH264" s="24"/>
      <c r="AI264" s="24"/>
      <c r="AJ264" s="26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4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27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2"/>
      <c r="DK264" s="2"/>
      <c r="DL264" s="3"/>
      <c r="DM264" s="3"/>
      <c r="DN264" s="3"/>
      <c r="DO264" s="3"/>
      <c r="DP264" s="3"/>
      <c r="DQ264" s="3"/>
      <c r="DR264" s="3"/>
      <c r="DS264" s="27"/>
      <c r="DT264" s="27"/>
      <c r="DU264" s="3"/>
      <c r="DV264" s="3"/>
      <c r="DW264" s="43"/>
      <c r="DX264" s="3"/>
      <c r="DY264" s="2"/>
      <c r="DZ264" s="2"/>
      <c r="EA264" s="2"/>
    </row>
    <row r="265" spans="1:131" hidden="1" x14ac:dyDescent="0.25">
      <c r="A265" s="3"/>
      <c r="B265" s="3"/>
      <c r="C265" s="3"/>
      <c r="D265" s="3"/>
      <c r="E265" s="3"/>
      <c r="F265" s="3"/>
      <c r="G265" s="3"/>
      <c r="H265" s="27"/>
      <c r="I265" s="2"/>
      <c r="J265" s="3"/>
      <c r="K265" s="3"/>
      <c r="L265" s="3"/>
      <c r="M265" s="3"/>
      <c r="N265" s="41"/>
      <c r="O265" s="42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4"/>
      <c r="AA265" s="45"/>
      <c r="AB265" s="44"/>
      <c r="AC265" s="44"/>
      <c r="AD265" s="2"/>
      <c r="AE265" s="2"/>
      <c r="AF265" s="24"/>
      <c r="AG265" s="24"/>
      <c r="AH265" s="24"/>
      <c r="AI265" s="24"/>
      <c r="AJ265" s="26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4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27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2"/>
      <c r="DK265" s="2"/>
      <c r="DL265" s="3"/>
      <c r="DM265" s="3"/>
      <c r="DN265" s="3"/>
      <c r="DO265" s="3"/>
      <c r="DP265" s="3"/>
      <c r="DQ265" s="3"/>
      <c r="DR265" s="3"/>
      <c r="DS265" s="27"/>
      <c r="DT265" s="27"/>
      <c r="DU265" s="3"/>
      <c r="DV265" s="3"/>
      <c r="DW265" s="43"/>
      <c r="DX265" s="3"/>
      <c r="DY265" s="2"/>
      <c r="DZ265" s="2"/>
      <c r="EA265" s="2"/>
    </row>
    <row r="266" spans="1:131" hidden="1" x14ac:dyDescent="0.25">
      <c r="A266" s="3"/>
      <c r="B266" s="3"/>
      <c r="C266" s="3"/>
      <c r="D266" s="3"/>
      <c r="E266" s="3"/>
      <c r="F266" s="3"/>
      <c r="G266" s="3"/>
      <c r="H266" s="27"/>
      <c r="I266" s="2"/>
      <c r="J266" s="3"/>
      <c r="K266" s="3"/>
      <c r="L266" s="3"/>
      <c r="M266" s="3"/>
      <c r="N266" s="41"/>
      <c r="O266" s="42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4"/>
      <c r="AA266" s="45"/>
      <c r="AB266" s="44"/>
      <c r="AC266" s="44"/>
      <c r="AD266" s="2"/>
      <c r="AE266" s="2"/>
      <c r="AF266" s="24"/>
      <c r="AG266" s="24"/>
      <c r="AH266" s="24"/>
      <c r="AI266" s="24"/>
      <c r="AJ266" s="26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4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27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2"/>
      <c r="DK266" s="2"/>
      <c r="DL266" s="3"/>
      <c r="DM266" s="3"/>
      <c r="DN266" s="3"/>
      <c r="DO266" s="3"/>
      <c r="DP266" s="3"/>
      <c r="DQ266" s="3"/>
      <c r="DR266" s="3"/>
      <c r="DS266" s="27"/>
      <c r="DT266" s="27"/>
      <c r="DU266" s="3"/>
      <c r="DV266" s="3"/>
      <c r="DW266" s="43"/>
      <c r="DX266" s="3"/>
      <c r="DY266" s="2"/>
      <c r="DZ266" s="2"/>
      <c r="EA266" s="2"/>
    </row>
    <row r="267" spans="1:131" hidden="1" x14ac:dyDescent="0.25">
      <c r="A267" s="3"/>
      <c r="B267" s="3"/>
      <c r="C267" s="3"/>
      <c r="D267" s="3"/>
      <c r="E267" s="3"/>
      <c r="F267" s="3"/>
      <c r="G267" s="3"/>
      <c r="H267" s="27"/>
      <c r="I267" s="2"/>
      <c r="J267" s="3"/>
      <c r="K267" s="3"/>
      <c r="L267" s="3"/>
      <c r="M267" s="3"/>
      <c r="N267" s="41"/>
      <c r="O267" s="42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4"/>
      <c r="AA267" s="45"/>
      <c r="AB267" s="44"/>
      <c r="AC267" s="44"/>
      <c r="AD267" s="2"/>
      <c r="AE267" s="2"/>
      <c r="AF267" s="24"/>
      <c r="AG267" s="24"/>
      <c r="AH267" s="24"/>
      <c r="AI267" s="24"/>
      <c r="AJ267" s="26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4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27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2"/>
      <c r="DK267" s="2"/>
      <c r="DL267" s="3"/>
      <c r="DM267" s="3"/>
      <c r="DN267" s="3"/>
      <c r="DO267" s="3"/>
      <c r="DP267" s="3"/>
      <c r="DQ267" s="3"/>
      <c r="DR267" s="3"/>
      <c r="DS267" s="27"/>
      <c r="DT267" s="27"/>
      <c r="DU267" s="3"/>
      <c r="DV267" s="3"/>
      <c r="DW267" s="43"/>
      <c r="DX267" s="3"/>
      <c r="DY267" s="2"/>
      <c r="DZ267" s="2"/>
      <c r="EA267" s="2"/>
    </row>
    <row r="268" spans="1:131" hidden="1" x14ac:dyDescent="0.25">
      <c r="A268" s="3"/>
      <c r="B268" s="3"/>
      <c r="C268" s="3"/>
      <c r="D268" s="3"/>
      <c r="E268" s="3"/>
      <c r="F268" s="3"/>
      <c r="G268" s="3"/>
      <c r="H268" s="27"/>
      <c r="I268" s="2"/>
      <c r="J268" s="3"/>
      <c r="K268" s="3"/>
      <c r="L268" s="3"/>
      <c r="M268" s="3"/>
      <c r="N268" s="41"/>
      <c r="O268" s="42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4"/>
      <c r="AA268" s="45"/>
      <c r="AB268" s="44"/>
      <c r="AC268" s="44"/>
      <c r="AD268" s="2"/>
      <c r="AE268" s="2"/>
      <c r="AF268" s="24"/>
      <c r="AG268" s="24"/>
      <c r="AH268" s="24"/>
      <c r="AI268" s="24"/>
      <c r="AJ268" s="26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4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27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2"/>
      <c r="DK268" s="2"/>
      <c r="DL268" s="3"/>
      <c r="DM268" s="3"/>
      <c r="DN268" s="3"/>
      <c r="DO268" s="3"/>
      <c r="DP268" s="3"/>
      <c r="DQ268" s="3"/>
      <c r="DR268" s="3"/>
      <c r="DS268" s="27"/>
      <c r="DT268" s="27"/>
      <c r="DU268" s="3"/>
      <c r="DV268" s="3"/>
      <c r="DW268" s="43"/>
      <c r="DX268" s="3"/>
      <c r="DY268" s="2"/>
      <c r="DZ268" s="2"/>
      <c r="EA268" s="2"/>
    </row>
    <row r="269" spans="1:131" hidden="1" x14ac:dyDescent="0.25">
      <c r="A269" s="3"/>
      <c r="B269" s="3"/>
      <c r="C269" s="3"/>
      <c r="D269" s="3"/>
      <c r="E269" s="3"/>
      <c r="F269" s="3"/>
      <c r="G269" s="3"/>
      <c r="H269" s="27"/>
      <c r="I269" s="2"/>
      <c r="J269" s="3"/>
      <c r="K269" s="3"/>
      <c r="L269" s="3"/>
      <c r="M269" s="3"/>
      <c r="N269" s="41"/>
      <c r="O269" s="42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4"/>
      <c r="AA269" s="45"/>
      <c r="AB269" s="44"/>
      <c r="AC269" s="44"/>
      <c r="AD269" s="2"/>
      <c r="AE269" s="2"/>
      <c r="AF269" s="24"/>
      <c r="AG269" s="24"/>
      <c r="AH269" s="24"/>
      <c r="AI269" s="24"/>
      <c r="AJ269" s="26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4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27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2"/>
      <c r="DK269" s="2"/>
      <c r="DL269" s="3"/>
      <c r="DM269" s="3"/>
      <c r="DN269" s="3"/>
      <c r="DO269" s="3"/>
      <c r="DP269" s="3"/>
      <c r="DQ269" s="3"/>
      <c r="DR269" s="3"/>
      <c r="DS269" s="27"/>
      <c r="DT269" s="27"/>
      <c r="DU269" s="3"/>
      <c r="DV269" s="3"/>
      <c r="DW269" s="43"/>
      <c r="DX269" s="3"/>
      <c r="DY269" s="2"/>
      <c r="DZ269" s="2"/>
      <c r="EA269" s="2"/>
    </row>
    <row r="270" spans="1:131" hidden="1" x14ac:dyDescent="0.25">
      <c r="A270" s="3"/>
      <c r="B270" s="3"/>
      <c r="C270" s="3"/>
      <c r="D270" s="3"/>
      <c r="E270" s="3"/>
      <c r="F270" s="3"/>
      <c r="G270" s="3"/>
      <c r="H270" s="27"/>
      <c r="I270" s="2"/>
      <c r="J270" s="3"/>
      <c r="K270" s="3"/>
      <c r="L270" s="3"/>
      <c r="M270" s="3"/>
      <c r="N270" s="41"/>
      <c r="O270" s="42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4"/>
      <c r="AA270" s="45"/>
      <c r="AB270" s="44"/>
      <c r="AC270" s="44"/>
      <c r="AD270" s="2"/>
      <c r="AE270" s="2"/>
      <c r="AF270" s="24"/>
      <c r="AG270" s="24"/>
      <c r="AH270" s="24"/>
      <c r="AI270" s="24"/>
      <c r="AJ270" s="26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4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27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2"/>
      <c r="DK270" s="2"/>
      <c r="DL270" s="3"/>
      <c r="DM270" s="3"/>
      <c r="DN270" s="3"/>
      <c r="DO270" s="3"/>
      <c r="DP270" s="3"/>
      <c r="DQ270" s="3"/>
      <c r="DR270" s="3"/>
      <c r="DS270" s="27"/>
      <c r="DT270" s="27"/>
      <c r="DU270" s="3"/>
      <c r="DV270" s="3"/>
      <c r="DW270" s="43"/>
      <c r="DX270" s="3"/>
      <c r="DY270" s="2"/>
      <c r="DZ270" s="2"/>
      <c r="EA270" s="2"/>
    </row>
    <row r="271" spans="1:131" hidden="1" x14ac:dyDescent="0.25">
      <c r="A271" s="3"/>
      <c r="B271" s="3"/>
      <c r="C271" s="3"/>
      <c r="D271" s="3"/>
      <c r="E271" s="3"/>
      <c r="F271" s="3"/>
      <c r="G271" s="3"/>
      <c r="H271" s="27"/>
      <c r="I271" s="2"/>
      <c r="J271" s="3"/>
      <c r="K271" s="3"/>
      <c r="L271" s="3"/>
      <c r="M271" s="3"/>
      <c r="N271" s="41"/>
      <c r="O271" s="42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4"/>
      <c r="AA271" s="45"/>
      <c r="AB271" s="44"/>
      <c r="AC271" s="44"/>
      <c r="AD271" s="2"/>
      <c r="AE271" s="2"/>
      <c r="AF271" s="24"/>
      <c r="AG271" s="24"/>
      <c r="AH271" s="24"/>
      <c r="AI271" s="24"/>
      <c r="AJ271" s="26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4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27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2"/>
      <c r="DK271" s="2"/>
      <c r="DL271" s="3"/>
      <c r="DM271" s="3"/>
      <c r="DN271" s="3"/>
      <c r="DO271" s="3"/>
      <c r="DP271" s="3"/>
      <c r="DQ271" s="3"/>
      <c r="DR271" s="3"/>
      <c r="DS271" s="27"/>
      <c r="DT271" s="27"/>
      <c r="DU271" s="3"/>
      <c r="DV271" s="3"/>
      <c r="DW271" s="43"/>
      <c r="DX271" s="3"/>
      <c r="DY271" s="2"/>
      <c r="DZ271" s="2"/>
      <c r="EA271" s="2"/>
    </row>
    <row r="272" spans="1:131" hidden="1" x14ac:dyDescent="0.25">
      <c r="A272" s="3"/>
      <c r="B272" s="3"/>
      <c r="C272" s="3"/>
      <c r="D272" s="3"/>
      <c r="E272" s="3"/>
      <c r="F272" s="3"/>
      <c r="G272" s="3"/>
      <c r="H272" s="27"/>
      <c r="I272" s="2"/>
      <c r="J272" s="3"/>
      <c r="K272" s="3"/>
      <c r="L272" s="3"/>
      <c r="M272" s="3"/>
      <c r="N272" s="41"/>
      <c r="O272" s="42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4"/>
      <c r="AA272" s="45"/>
      <c r="AB272" s="44"/>
      <c r="AC272" s="44"/>
      <c r="AD272" s="2"/>
      <c r="AE272" s="2"/>
      <c r="AF272" s="24"/>
      <c r="AG272" s="24"/>
      <c r="AH272" s="24"/>
      <c r="AI272" s="24"/>
      <c r="AJ272" s="26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4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27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2"/>
      <c r="DK272" s="2"/>
      <c r="DL272" s="3"/>
      <c r="DM272" s="3"/>
      <c r="DN272" s="3"/>
      <c r="DO272" s="3"/>
      <c r="DP272" s="3"/>
      <c r="DQ272" s="3"/>
      <c r="DR272" s="3"/>
      <c r="DS272" s="27"/>
      <c r="DT272" s="27"/>
      <c r="DU272" s="3"/>
      <c r="DV272" s="3"/>
      <c r="DW272" s="43"/>
      <c r="DX272" s="3"/>
      <c r="DY272" s="2"/>
      <c r="DZ272" s="2"/>
      <c r="EA272" s="2"/>
    </row>
    <row r="273" spans="1:131" hidden="1" x14ac:dyDescent="0.25">
      <c r="A273" s="3"/>
      <c r="B273" s="3"/>
      <c r="C273" s="3"/>
      <c r="D273" s="3"/>
      <c r="E273" s="3"/>
      <c r="F273" s="3"/>
      <c r="G273" s="3"/>
      <c r="H273" s="27"/>
      <c r="I273" s="2"/>
      <c r="J273" s="3"/>
      <c r="K273" s="3"/>
      <c r="L273" s="3"/>
      <c r="M273" s="3"/>
      <c r="N273" s="41"/>
      <c r="O273" s="42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4"/>
      <c r="AA273" s="45"/>
      <c r="AB273" s="44"/>
      <c r="AC273" s="44"/>
      <c r="AD273" s="2"/>
      <c r="AE273" s="2"/>
      <c r="AF273" s="24"/>
      <c r="AG273" s="24"/>
      <c r="AH273" s="24"/>
      <c r="AI273" s="24"/>
      <c r="AJ273" s="26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4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27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2"/>
      <c r="DK273" s="2"/>
      <c r="DL273" s="3"/>
      <c r="DM273" s="3"/>
      <c r="DN273" s="3"/>
      <c r="DO273" s="3"/>
      <c r="DP273" s="3"/>
      <c r="DQ273" s="3"/>
      <c r="DR273" s="3"/>
      <c r="DS273" s="27"/>
      <c r="DT273" s="27"/>
      <c r="DU273" s="3"/>
      <c r="DV273" s="3"/>
      <c r="DW273" s="43"/>
      <c r="DX273" s="3"/>
      <c r="DY273" s="2"/>
      <c r="DZ273" s="2"/>
      <c r="EA273" s="2"/>
    </row>
    <row r="274" spans="1:131" hidden="1" x14ac:dyDescent="0.25">
      <c r="A274" s="3"/>
      <c r="B274" s="3"/>
      <c r="C274" s="3"/>
      <c r="D274" s="3"/>
      <c r="E274" s="3"/>
      <c r="F274" s="3"/>
      <c r="G274" s="3"/>
      <c r="H274" s="27"/>
      <c r="I274" s="2"/>
      <c r="J274" s="3"/>
      <c r="K274" s="3"/>
      <c r="L274" s="3"/>
      <c r="M274" s="3"/>
      <c r="N274" s="41"/>
      <c r="O274" s="42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4"/>
      <c r="AA274" s="45"/>
      <c r="AB274" s="44"/>
      <c r="AC274" s="44"/>
      <c r="AD274" s="2"/>
      <c r="AE274" s="2"/>
      <c r="AF274" s="24"/>
      <c r="AG274" s="24"/>
      <c r="AH274" s="24"/>
      <c r="AI274" s="24"/>
      <c r="AJ274" s="26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4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27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2"/>
      <c r="DK274" s="2"/>
      <c r="DL274" s="3"/>
      <c r="DM274" s="3"/>
      <c r="DN274" s="3"/>
      <c r="DO274" s="3"/>
      <c r="DP274" s="3"/>
      <c r="DQ274" s="3"/>
      <c r="DR274" s="3"/>
      <c r="DS274" s="27"/>
      <c r="DT274" s="27"/>
      <c r="DU274" s="3"/>
      <c r="DV274" s="3"/>
      <c r="DW274" s="43"/>
      <c r="DX274" s="3"/>
      <c r="DY274" s="2"/>
      <c r="DZ274" s="2"/>
      <c r="EA274" s="2"/>
    </row>
    <row r="275" spans="1:131" hidden="1" x14ac:dyDescent="0.25">
      <c r="A275" s="3"/>
      <c r="B275" s="3"/>
      <c r="C275" s="3"/>
      <c r="D275" s="3"/>
      <c r="E275" s="3"/>
      <c r="F275" s="3"/>
      <c r="G275" s="3"/>
      <c r="H275" s="27"/>
      <c r="I275" s="2"/>
      <c r="J275" s="3"/>
      <c r="K275" s="3"/>
      <c r="L275" s="3"/>
      <c r="M275" s="3"/>
      <c r="N275" s="41"/>
      <c r="O275" s="42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4"/>
      <c r="AA275" s="45"/>
      <c r="AB275" s="44"/>
      <c r="AC275" s="44"/>
      <c r="AD275" s="2"/>
      <c r="AE275" s="2"/>
      <c r="AF275" s="24"/>
      <c r="AG275" s="24"/>
      <c r="AH275" s="24"/>
      <c r="AI275" s="24"/>
      <c r="AJ275" s="26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4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27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2"/>
      <c r="DK275" s="2"/>
      <c r="DL275" s="3"/>
      <c r="DM275" s="3"/>
      <c r="DN275" s="3"/>
      <c r="DO275" s="3"/>
      <c r="DP275" s="3"/>
      <c r="DQ275" s="3"/>
      <c r="DR275" s="3"/>
      <c r="DS275" s="27"/>
      <c r="DT275" s="27"/>
      <c r="DU275" s="3"/>
      <c r="DV275" s="3"/>
      <c r="DW275" s="43"/>
      <c r="DX275" s="3"/>
      <c r="DY275" s="2"/>
      <c r="DZ275" s="2"/>
      <c r="EA275" s="2"/>
    </row>
    <row r="276" spans="1:131" hidden="1" x14ac:dyDescent="0.25">
      <c r="A276" s="3"/>
      <c r="B276" s="3"/>
      <c r="C276" s="3"/>
      <c r="D276" s="3"/>
      <c r="E276" s="3"/>
      <c r="F276" s="3"/>
      <c r="G276" s="3"/>
      <c r="H276" s="27"/>
      <c r="I276" s="2"/>
      <c r="J276" s="3"/>
      <c r="K276" s="3"/>
      <c r="L276" s="3"/>
      <c r="M276" s="3"/>
      <c r="N276" s="41"/>
      <c r="O276" s="42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4"/>
      <c r="AA276" s="45"/>
      <c r="AB276" s="44"/>
      <c r="AC276" s="44"/>
      <c r="AD276" s="2"/>
      <c r="AE276" s="2"/>
      <c r="AF276" s="24"/>
      <c r="AG276" s="24"/>
      <c r="AH276" s="24"/>
      <c r="AI276" s="24"/>
      <c r="AJ276" s="26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4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27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2"/>
      <c r="DK276" s="2"/>
      <c r="DL276" s="3"/>
      <c r="DM276" s="3"/>
      <c r="DN276" s="3"/>
      <c r="DO276" s="3"/>
      <c r="DP276" s="3"/>
      <c r="DQ276" s="3"/>
      <c r="DR276" s="3"/>
      <c r="DS276" s="27"/>
      <c r="DT276" s="27"/>
      <c r="DU276" s="3"/>
      <c r="DV276" s="3"/>
      <c r="DW276" s="43"/>
      <c r="DX276" s="3"/>
      <c r="DY276" s="2"/>
      <c r="DZ276" s="2"/>
      <c r="EA276" s="2"/>
    </row>
    <row r="277" spans="1:131" hidden="1" x14ac:dyDescent="0.25">
      <c r="A277" s="3"/>
      <c r="B277" s="3"/>
      <c r="C277" s="3"/>
      <c r="D277" s="3"/>
      <c r="E277" s="3"/>
      <c r="F277" s="3"/>
      <c r="G277" s="3"/>
      <c r="H277" s="27"/>
      <c r="I277" s="2"/>
      <c r="J277" s="3"/>
      <c r="K277" s="3"/>
      <c r="L277" s="3"/>
      <c r="M277" s="3"/>
      <c r="N277" s="41"/>
      <c r="O277" s="42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4"/>
      <c r="AA277" s="45"/>
      <c r="AB277" s="44"/>
      <c r="AC277" s="44"/>
      <c r="AD277" s="2"/>
      <c r="AE277" s="2"/>
      <c r="AF277" s="24"/>
      <c r="AG277" s="24"/>
      <c r="AH277" s="24"/>
      <c r="AI277" s="24"/>
      <c r="AJ277" s="26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4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27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2"/>
      <c r="DK277" s="2"/>
      <c r="DL277" s="3"/>
      <c r="DM277" s="3"/>
      <c r="DN277" s="3"/>
      <c r="DO277" s="3"/>
      <c r="DP277" s="3"/>
      <c r="DQ277" s="3"/>
      <c r="DR277" s="3"/>
      <c r="DS277" s="27"/>
      <c r="DT277" s="27"/>
      <c r="DU277" s="3"/>
      <c r="DV277" s="3"/>
      <c r="DW277" s="43"/>
      <c r="DX277" s="3"/>
      <c r="DY277" s="2"/>
      <c r="DZ277" s="2"/>
      <c r="EA277" s="2"/>
    </row>
    <row r="278" spans="1:131" hidden="1" x14ac:dyDescent="0.25">
      <c r="A278" s="3"/>
      <c r="B278" s="3"/>
      <c r="C278" s="3"/>
      <c r="D278" s="3"/>
      <c r="E278" s="3"/>
      <c r="F278" s="3"/>
      <c r="G278" s="3"/>
      <c r="H278" s="27"/>
      <c r="I278" s="2"/>
      <c r="J278" s="3"/>
      <c r="K278" s="3"/>
      <c r="L278" s="3"/>
      <c r="M278" s="3"/>
      <c r="N278" s="41"/>
      <c r="O278" s="42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4"/>
      <c r="AA278" s="45"/>
      <c r="AB278" s="44"/>
      <c r="AC278" s="44"/>
      <c r="AD278" s="2"/>
      <c r="AE278" s="2"/>
      <c r="AF278" s="24"/>
      <c r="AG278" s="24"/>
      <c r="AH278" s="24"/>
      <c r="AI278" s="24"/>
      <c r="AJ278" s="26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4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27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2"/>
      <c r="DK278" s="2"/>
      <c r="DL278" s="3"/>
      <c r="DM278" s="3"/>
      <c r="DN278" s="3"/>
      <c r="DO278" s="3"/>
      <c r="DP278" s="3"/>
      <c r="DQ278" s="3"/>
      <c r="DR278" s="3"/>
      <c r="DS278" s="27"/>
      <c r="DT278" s="27"/>
      <c r="DU278" s="3"/>
      <c r="DV278" s="3"/>
      <c r="DW278" s="43"/>
      <c r="DX278" s="3"/>
      <c r="DY278" s="2"/>
      <c r="DZ278" s="2"/>
      <c r="EA278" s="2"/>
    </row>
    <row r="279" spans="1:131" hidden="1" x14ac:dyDescent="0.25">
      <c r="A279" s="3"/>
      <c r="B279" s="3"/>
      <c r="C279" s="3"/>
      <c r="D279" s="3"/>
      <c r="E279" s="3"/>
      <c r="F279" s="3"/>
      <c r="G279" s="3"/>
      <c r="H279" s="27"/>
      <c r="I279" s="2"/>
      <c r="J279" s="3"/>
      <c r="K279" s="3"/>
      <c r="L279" s="3"/>
      <c r="M279" s="3"/>
      <c r="N279" s="41"/>
      <c r="O279" s="42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4"/>
      <c r="AA279" s="45"/>
      <c r="AB279" s="44"/>
      <c r="AC279" s="44"/>
      <c r="AD279" s="2"/>
      <c r="AE279" s="2"/>
      <c r="AF279" s="24"/>
      <c r="AG279" s="24"/>
      <c r="AH279" s="24"/>
      <c r="AI279" s="24"/>
      <c r="AJ279" s="26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4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27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2"/>
      <c r="DK279" s="2"/>
      <c r="DL279" s="3"/>
      <c r="DM279" s="3"/>
      <c r="DN279" s="3"/>
      <c r="DO279" s="3"/>
      <c r="DP279" s="3"/>
      <c r="DQ279" s="3"/>
      <c r="DR279" s="3"/>
      <c r="DS279" s="27"/>
      <c r="DT279" s="27"/>
      <c r="DU279" s="3"/>
      <c r="DV279" s="3"/>
      <c r="DW279" s="43"/>
      <c r="DX279" s="3"/>
      <c r="DY279" s="2"/>
      <c r="DZ279" s="2"/>
      <c r="EA279" s="2"/>
    </row>
    <row r="280" spans="1:131" hidden="1" x14ac:dyDescent="0.25">
      <c r="A280" s="3"/>
      <c r="B280" s="3"/>
      <c r="C280" s="3"/>
      <c r="D280" s="3"/>
      <c r="E280" s="3"/>
      <c r="F280" s="3"/>
      <c r="G280" s="3"/>
      <c r="H280" s="27"/>
      <c r="I280" s="2"/>
      <c r="J280" s="3"/>
      <c r="K280" s="3"/>
      <c r="L280" s="3"/>
      <c r="M280" s="3"/>
      <c r="N280" s="41"/>
      <c r="O280" s="42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4"/>
      <c r="AA280" s="45"/>
      <c r="AB280" s="44"/>
      <c r="AC280" s="44"/>
      <c r="AD280" s="2"/>
      <c r="AE280" s="2"/>
      <c r="AF280" s="24"/>
      <c r="AG280" s="24"/>
      <c r="AH280" s="24"/>
      <c r="AI280" s="24"/>
      <c r="AJ280" s="26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4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27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2"/>
      <c r="DK280" s="2"/>
      <c r="DL280" s="3"/>
      <c r="DM280" s="3"/>
      <c r="DN280" s="3"/>
      <c r="DO280" s="3"/>
      <c r="DP280" s="3"/>
      <c r="DQ280" s="3"/>
      <c r="DR280" s="3"/>
      <c r="DS280" s="27"/>
      <c r="DT280" s="27"/>
      <c r="DU280" s="3"/>
      <c r="DV280" s="3"/>
      <c r="DW280" s="43"/>
      <c r="DX280" s="3"/>
      <c r="DY280" s="2"/>
      <c r="DZ280" s="2"/>
      <c r="EA280" s="2"/>
    </row>
    <row r="281" spans="1:131" hidden="1" x14ac:dyDescent="0.25">
      <c r="A281" s="3"/>
      <c r="B281" s="3"/>
      <c r="C281" s="3"/>
      <c r="D281" s="3"/>
      <c r="E281" s="3"/>
      <c r="F281" s="3"/>
      <c r="G281" s="3"/>
      <c r="H281" s="27"/>
      <c r="I281" s="2"/>
      <c r="J281" s="3"/>
      <c r="K281" s="3"/>
      <c r="L281" s="3"/>
      <c r="M281" s="3"/>
      <c r="N281" s="41"/>
      <c r="O281" s="42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4"/>
      <c r="AA281" s="45"/>
      <c r="AB281" s="44"/>
      <c r="AC281" s="44"/>
      <c r="AD281" s="2"/>
      <c r="AE281" s="2"/>
      <c r="AF281" s="24"/>
      <c r="AG281" s="24"/>
      <c r="AH281" s="24"/>
      <c r="AI281" s="24"/>
      <c r="AJ281" s="26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4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27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2"/>
      <c r="DK281" s="2"/>
      <c r="DL281" s="3"/>
      <c r="DM281" s="3"/>
      <c r="DN281" s="3"/>
      <c r="DO281" s="3"/>
      <c r="DP281" s="3"/>
      <c r="DQ281" s="3"/>
      <c r="DR281" s="3"/>
      <c r="DS281" s="27"/>
      <c r="DT281" s="27"/>
      <c r="DU281" s="3"/>
      <c r="DV281" s="3"/>
      <c r="DW281" s="43"/>
      <c r="DX281" s="3"/>
      <c r="DY281" s="2"/>
      <c r="DZ281" s="2"/>
      <c r="EA281" s="2"/>
    </row>
    <row r="282" spans="1:131" hidden="1" x14ac:dyDescent="0.25">
      <c r="A282" s="3"/>
      <c r="B282" s="3"/>
      <c r="C282" s="3"/>
      <c r="D282" s="3"/>
      <c r="E282" s="3"/>
      <c r="F282" s="3"/>
      <c r="G282" s="3"/>
      <c r="H282" s="27"/>
      <c r="I282" s="2"/>
      <c r="J282" s="3"/>
      <c r="K282" s="3"/>
      <c r="L282" s="3"/>
      <c r="M282" s="3"/>
      <c r="N282" s="41"/>
      <c r="O282" s="42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4"/>
      <c r="AA282" s="45"/>
      <c r="AB282" s="44"/>
      <c r="AC282" s="44"/>
      <c r="AD282" s="2"/>
      <c r="AE282" s="2"/>
      <c r="AF282" s="24"/>
      <c r="AG282" s="24"/>
      <c r="AH282" s="24"/>
      <c r="AI282" s="24"/>
      <c r="AJ282" s="26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4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27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2"/>
      <c r="DK282" s="2"/>
      <c r="DL282" s="3"/>
      <c r="DM282" s="3"/>
      <c r="DN282" s="3"/>
      <c r="DO282" s="3"/>
      <c r="DP282" s="3"/>
      <c r="DQ282" s="3"/>
      <c r="DR282" s="3"/>
      <c r="DS282" s="27"/>
      <c r="DT282" s="27"/>
      <c r="DU282" s="3"/>
      <c r="DV282" s="3"/>
      <c r="DW282" s="43"/>
      <c r="DX282" s="3"/>
      <c r="DY282" s="2"/>
      <c r="DZ282" s="2"/>
      <c r="EA282" s="2"/>
    </row>
    <row r="283" spans="1:131" hidden="1" x14ac:dyDescent="0.25">
      <c r="A283" s="3"/>
      <c r="B283" s="3"/>
      <c r="C283" s="3"/>
      <c r="D283" s="3"/>
      <c r="E283" s="3"/>
      <c r="F283" s="3"/>
      <c r="G283" s="3"/>
      <c r="H283" s="27"/>
      <c r="I283" s="2"/>
      <c r="J283" s="3"/>
      <c r="K283" s="3"/>
      <c r="L283" s="3"/>
      <c r="M283" s="3"/>
      <c r="N283" s="41"/>
      <c r="O283" s="42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4"/>
      <c r="AA283" s="45"/>
      <c r="AB283" s="44"/>
      <c r="AC283" s="44"/>
      <c r="AD283" s="2"/>
      <c r="AE283" s="2"/>
      <c r="AF283" s="24"/>
      <c r="AG283" s="24"/>
      <c r="AH283" s="24"/>
      <c r="AI283" s="24"/>
      <c r="AJ283" s="26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4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27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2"/>
      <c r="DK283" s="2"/>
      <c r="DL283" s="3"/>
      <c r="DM283" s="3"/>
      <c r="DN283" s="3"/>
      <c r="DO283" s="3"/>
      <c r="DP283" s="3"/>
      <c r="DQ283" s="3"/>
      <c r="DR283" s="3"/>
      <c r="DS283" s="27"/>
      <c r="DT283" s="27"/>
      <c r="DU283" s="3"/>
      <c r="DV283" s="3"/>
      <c r="DW283" s="43"/>
      <c r="DX283" s="3"/>
      <c r="DY283" s="2"/>
      <c r="DZ283" s="2"/>
      <c r="EA283" s="2"/>
    </row>
    <row r="284" spans="1:131" hidden="1" x14ac:dyDescent="0.25">
      <c r="A284" s="3"/>
      <c r="B284" s="3"/>
      <c r="C284" s="3"/>
      <c r="D284" s="3"/>
      <c r="E284" s="3"/>
      <c r="F284" s="3"/>
      <c r="G284" s="3"/>
      <c r="H284" s="27"/>
      <c r="I284" s="2"/>
      <c r="J284" s="3"/>
      <c r="K284" s="3"/>
      <c r="L284" s="3"/>
      <c r="M284" s="3"/>
      <c r="N284" s="41"/>
      <c r="O284" s="42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4"/>
      <c r="AA284" s="45"/>
      <c r="AB284" s="44"/>
      <c r="AC284" s="44"/>
      <c r="AD284" s="2"/>
      <c r="AE284" s="2"/>
      <c r="AF284" s="24"/>
      <c r="AG284" s="24"/>
      <c r="AH284" s="24"/>
      <c r="AI284" s="24"/>
      <c r="AJ284" s="26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4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27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2"/>
      <c r="DK284" s="2"/>
      <c r="DL284" s="3"/>
      <c r="DM284" s="3"/>
      <c r="DN284" s="3"/>
      <c r="DO284" s="3"/>
      <c r="DP284" s="3"/>
      <c r="DQ284" s="3"/>
      <c r="DR284" s="3"/>
      <c r="DS284" s="27"/>
      <c r="DT284" s="27"/>
      <c r="DU284" s="3"/>
      <c r="DV284" s="3"/>
      <c r="DW284" s="43"/>
      <c r="DX284" s="3"/>
      <c r="DY284" s="2"/>
      <c r="DZ284" s="2"/>
      <c r="EA284" s="2"/>
    </row>
    <row r="285" spans="1:131" hidden="1" x14ac:dyDescent="0.25">
      <c r="A285" s="3"/>
      <c r="B285" s="3"/>
      <c r="C285" s="3"/>
      <c r="D285" s="3"/>
      <c r="E285" s="3"/>
      <c r="F285" s="3"/>
      <c r="G285" s="3"/>
      <c r="H285" s="27"/>
      <c r="I285" s="2"/>
      <c r="J285" s="3"/>
      <c r="K285" s="3"/>
      <c r="L285" s="3"/>
      <c r="M285" s="3"/>
      <c r="N285" s="41"/>
      <c r="O285" s="42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4"/>
      <c r="AA285" s="45"/>
      <c r="AB285" s="44"/>
      <c r="AC285" s="44"/>
      <c r="AD285" s="2"/>
      <c r="AE285" s="2"/>
      <c r="AF285" s="24"/>
      <c r="AG285" s="24"/>
      <c r="AH285" s="24"/>
      <c r="AI285" s="24"/>
      <c r="AJ285" s="26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4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27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2"/>
      <c r="DK285" s="2"/>
      <c r="DL285" s="3"/>
      <c r="DM285" s="3"/>
      <c r="DN285" s="3"/>
      <c r="DO285" s="3"/>
      <c r="DP285" s="3"/>
      <c r="DQ285" s="3"/>
      <c r="DR285" s="3"/>
      <c r="DS285" s="27"/>
      <c r="DT285" s="27"/>
      <c r="DU285" s="3"/>
      <c r="DV285" s="3"/>
      <c r="DW285" s="43"/>
      <c r="DX285" s="3"/>
      <c r="DY285" s="2"/>
      <c r="DZ285" s="2"/>
      <c r="EA285" s="2"/>
    </row>
    <row r="286" spans="1:131" hidden="1" x14ac:dyDescent="0.25">
      <c r="A286" s="3"/>
      <c r="B286" s="3"/>
      <c r="C286" s="3"/>
      <c r="D286" s="3"/>
      <c r="E286" s="3"/>
      <c r="F286" s="3"/>
      <c r="G286" s="3"/>
      <c r="H286" s="27"/>
      <c r="I286" s="2"/>
      <c r="J286" s="3"/>
      <c r="K286" s="3"/>
      <c r="L286" s="3"/>
      <c r="M286" s="3"/>
      <c r="N286" s="41"/>
      <c r="O286" s="42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4"/>
      <c r="AA286" s="45"/>
      <c r="AB286" s="44"/>
      <c r="AC286" s="44"/>
      <c r="AD286" s="2"/>
      <c r="AE286" s="2"/>
      <c r="AF286" s="24"/>
      <c r="AG286" s="24"/>
      <c r="AH286" s="24"/>
      <c r="AI286" s="24"/>
      <c r="AJ286" s="26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4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27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2"/>
      <c r="DK286" s="2"/>
      <c r="DL286" s="3"/>
      <c r="DM286" s="3"/>
      <c r="DN286" s="3"/>
      <c r="DO286" s="3"/>
      <c r="DP286" s="3"/>
      <c r="DQ286" s="3"/>
      <c r="DR286" s="3"/>
      <c r="DS286" s="27"/>
      <c r="DT286" s="27"/>
      <c r="DU286" s="3"/>
      <c r="DV286" s="3"/>
      <c r="DW286" s="43"/>
      <c r="DX286" s="3"/>
      <c r="DY286" s="2"/>
      <c r="DZ286" s="2"/>
      <c r="EA286" s="2"/>
    </row>
    <row r="287" spans="1:131" hidden="1" x14ac:dyDescent="0.25">
      <c r="A287" s="3"/>
      <c r="B287" s="3"/>
      <c r="C287" s="3"/>
      <c r="D287" s="3"/>
      <c r="E287" s="3"/>
      <c r="F287" s="3"/>
      <c r="G287" s="3"/>
      <c r="H287" s="27"/>
      <c r="I287" s="2"/>
      <c r="J287" s="3"/>
      <c r="K287" s="3"/>
      <c r="L287" s="3"/>
      <c r="M287" s="3"/>
      <c r="N287" s="41"/>
      <c r="O287" s="42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4"/>
      <c r="AA287" s="45"/>
      <c r="AB287" s="44"/>
      <c r="AC287" s="44"/>
      <c r="AD287" s="2"/>
      <c r="AE287" s="2"/>
      <c r="AF287" s="24"/>
      <c r="AG287" s="24"/>
      <c r="AH287" s="24"/>
      <c r="AI287" s="24"/>
      <c r="AJ287" s="26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4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27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2"/>
      <c r="DK287" s="2"/>
      <c r="DL287" s="3"/>
      <c r="DM287" s="3"/>
      <c r="DN287" s="3"/>
      <c r="DO287" s="3"/>
      <c r="DP287" s="3"/>
      <c r="DQ287" s="3"/>
      <c r="DR287" s="3"/>
      <c r="DS287" s="27"/>
      <c r="DT287" s="27"/>
      <c r="DU287" s="3"/>
      <c r="DV287" s="3"/>
      <c r="DW287" s="43"/>
      <c r="DX287" s="3"/>
      <c r="DY287" s="2"/>
      <c r="DZ287" s="2"/>
      <c r="EA287" s="2"/>
    </row>
    <row r="288" spans="1:131" hidden="1" x14ac:dyDescent="0.25">
      <c r="A288" s="3"/>
      <c r="B288" s="3"/>
      <c r="C288" s="3"/>
      <c r="D288" s="3"/>
      <c r="E288" s="3"/>
      <c r="F288" s="3"/>
      <c r="G288" s="3"/>
      <c r="H288" s="27"/>
      <c r="I288" s="2"/>
      <c r="J288" s="3"/>
      <c r="K288" s="3"/>
      <c r="L288" s="3"/>
      <c r="M288" s="3"/>
      <c r="N288" s="41"/>
      <c r="O288" s="42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4"/>
      <c r="AA288" s="45"/>
      <c r="AB288" s="44"/>
      <c r="AC288" s="44"/>
      <c r="AD288" s="2"/>
      <c r="AE288" s="2"/>
      <c r="AF288" s="24"/>
      <c r="AG288" s="24"/>
      <c r="AH288" s="24"/>
      <c r="AI288" s="24"/>
      <c r="AJ288" s="26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4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27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2"/>
      <c r="DK288" s="2"/>
      <c r="DL288" s="3"/>
      <c r="DM288" s="3"/>
      <c r="DN288" s="3"/>
      <c r="DO288" s="3"/>
      <c r="DP288" s="3"/>
      <c r="DQ288" s="3"/>
      <c r="DR288" s="3"/>
      <c r="DS288" s="27"/>
      <c r="DT288" s="27"/>
      <c r="DU288" s="3"/>
      <c r="DV288" s="3"/>
      <c r="DW288" s="43"/>
      <c r="DX288" s="3"/>
      <c r="DY288" s="2"/>
      <c r="DZ288" s="2"/>
      <c r="EA288" s="2"/>
    </row>
    <row r="289" spans="1:131" hidden="1" x14ac:dyDescent="0.25">
      <c r="A289" s="3"/>
      <c r="B289" s="3"/>
      <c r="C289" s="3"/>
      <c r="D289" s="3"/>
      <c r="E289" s="3"/>
      <c r="F289" s="3"/>
      <c r="G289" s="3"/>
      <c r="H289" s="27"/>
      <c r="I289" s="2"/>
      <c r="J289" s="3"/>
      <c r="K289" s="3"/>
      <c r="L289" s="3"/>
      <c r="M289" s="3"/>
      <c r="N289" s="41"/>
      <c r="O289" s="42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4"/>
      <c r="AA289" s="45"/>
      <c r="AB289" s="44"/>
      <c r="AC289" s="44"/>
      <c r="AD289" s="2"/>
      <c r="AE289" s="2"/>
      <c r="AF289" s="24"/>
      <c r="AG289" s="24"/>
      <c r="AH289" s="24"/>
      <c r="AI289" s="24"/>
      <c r="AJ289" s="26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4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27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2"/>
      <c r="DK289" s="2"/>
      <c r="DL289" s="3"/>
      <c r="DM289" s="3"/>
      <c r="DN289" s="3"/>
      <c r="DO289" s="3"/>
      <c r="DP289" s="3"/>
      <c r="DQ289" s="3"/>
      <c r="DR289" s="3"/>
      <c r="DS289" s="27"/>
      <c r="DT289" s="27"/>
      <c r="DU289" s="3"/>
      <c r="DV289" s="3"/>
      <c r="DW289" s="43"/>
      <c r="DX289" s="3"/>
      <c r="DY289" s="2"/>
      <c r="DZ289" s="2"/>
      <c r="EA289" s="2"/>
    </row>
    <row r="290" spans="1:131" hidden="1" x14ac:dyDescent="0.25">
      <c r="A290" s="3"/>
      <c r="B290" s="3"/>
      <c r="C290" s="3"/>
      <c r="D290" s="3"/>
      <c r="E290" s="3"/>
      <c r="F290" s="3"/>
      <c r="G290" s="3"/>
      <c r="H290" s="27"/>
      <c r="I290" s="2"/>
      <c r="J290" s="3"/>
      <c r="K290" s="3"/>
      <c r="L290" s="3"/>
      <c r="M290" s="3"/>
      <c r="N290" s="41"/>
      <c r="O290" s="42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4"/>
      <c r="AA290" s="45"/>
      <c r="AB290" s="44"/>
      <c r="AC290" s="44"/>
      <c r="AD290" s="2"/>
      <c r="AE290" s="2"/>
      <c r="AF290" s="24"/>
      <c r="AG290" s="24"/>
      <c r="AH290" s="24"/>
      <c r="AI290" s="24"/>
      <c r="AJ290" s="26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4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27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2"/>
      <c r="DK290" s="2"/>
      <c r="DL290" s="3"/>
      <c r="DM290" s="3"/>
      <c r="DN290" s="3"/>
      <c r="DO290" s="3"/>
      <c r="DP290" s="3"/>
      <c r="DQ290" s="3"/>
      <c r="DR290" s="3"/>
      <c r="DS290" s="27"/>
      <c r="DT290" s="27"/>
      <c r="DU290" s="3"/>
      <c r="DV290" s="3"/>
      <c r="DW290" s="43"/>
      <c r="DX290" s="3"/>
      <c r="DY290" s="2"/>
      <c r="DZ290" s="2"/>
      <c r="EA290" s="2"/>
    </row>
    <row r="291" spans="1:131" hidden="1" x14ac:dyDescent="0.25">
      <c r="A291" s="3"/>
      <c r="B291" s="3"/>
      <c r="C291" s="3"/>
      <c r="D291" s="3"/>
      <c r="E291" s="3"/>
      <c r="F291" s="3"/>
      <c r="G291" s="3"/>
      <c r="H291" s="27"/>
      <c r="I291" s="2"/>
      <c r="J291" s="3"/>
      <c r="K291" s="3"/>
      <c r="L291" s="3"/>
      <c r="M291" s="3"/>
      <c r="N291" s="41"/>
      <c r="O291" s="42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4"/>
      <c r="AA291" s="45"/>
      <c r="AB291" s="44"/>
      <c r="AC291" s="44"/>
      <c r="AD291" s="2"/>
      <c r="AE291" s="2"/>
      <c r="AF291" s="24"/>
      <c r="AG291" s="24"/>
      <c r="AH291" s="24"/>
      <c r="AI291" s="24"/>
      <c r="AJ291" s="26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4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27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2"/>
      <c r="DK291" s="2"/>
      <c r="DL291" s="3"/>
      <c r="DM291" s="3"/>
      <c r="DN291" s="3"/>
      <c r="DO291" s="3"/>
      <c r="DP291" s="3"/>
      <c r="DQ291" s="3"/>
      <c r="DR291" s="3"/>
      <c r="DS291" s="27"/>
      <c r="DT291" s="27"/>
      <c r="DU291" s="3"/>
      <c r="DV291" s="3"/>
      <c r="DW291" s="43"/>
      <c r="DX291" s="3"/>
      <c r="DY291" s="2"/>
      <c r="DZ291" s="2"/>
      <c r="EA291" s="2"/>
    </row>
    <row r="292" spans="1:131" hidden="1" x14ac:dyDescent="0.25">
      <c r="A292" s="3"/>
      <c r="B292" s="3"/>
      <c r="C292" s="3"/>
      <c r="D292" s="3"/>
      <c r="E292" s="3"/>
      <c r="F292" s="3"/>
      <c r="G292" s="3"/>
      <c r="H292" s="27"/>
      <c r="I292" s="2"/>
      <c r="J292" s="3"/>
      <c r="K292" s="3"/>
      <c r="L292" s="3"/>
      <c r="M292" s="3"/>
      <c r="N292" s="41"/>
      <c r="O292" s="42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4"/>
      <c r="AA292" s="45"/>
      <c r="AB292" s="44"/>
      <c r="AC292" s="44"/>
      <c r="AD292" s="2"/>
      <c r="AE292" s="2"/>
      <c r="AF292" s="24"/>
      <c r="AG292" s="24"/>
      <c r="AH292" s="24"/>
      <c r="AI292" s="24"/>
      <c r="AJ292" s="26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4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27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2"/>
      <c r="DK292" s="2"/>
      <c r="DL292" s="3"/>
      <c r="DM292" s="3"/>
      <c r="DN292" s="3"/>
      <c r="DO292" s="3"/>
      <c r="DP292" s="3"/>
      <c r="DQ292" s="3"/>
      <c r="DR292" s="3"/>
      <c r="DS292" s="27"/>
      <c r="DT292" s="27"/>
      <c r="DU292" s="3"/>
      <c r="DV292" s="3"/>
      <c r="DW292" s="43"/>
      <c r="DX292" s="3"/>
      <c r="DY292" s="2"/>
      <c r="DZ292" s="2"/>
      <c r="EA292" s="2"/>
    </row>
    <row r="293" spans="1:131" hidden="1" x14ac:dyDescent="0.25">
      <c r="A293" s="3"/>
      <c r="B293" s="3"/>
      <c r="C293" s="3"/>
      <c r="D293" s="3"/>
      <c r="E293" s="3"/>
      <c r="F293" s="3"/>
      <c r="G293" s="3"/>
      <c r="H293" s="27"/>
      <c r="I293" s="2"/>
      <c r="J293" s="3"/>
      <c r="K293" s="3"/>
      <c r="L293" s="3"/>
      <c r="M293" s="3"/>
      <c r="N293" s="41"/>
      <c r="O293" s="42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4"/>
      <c r="AA293" s="45"/>
      <c r="AB293" s="44"/>
      <c r="AC293" s="44"/>
      <c r="AD293" s="2"/>
      <c r="AE293" s="2"/>
      <c r="AF293" s="24"/>
      <c r="AG293" s="24"/>
      <c r="AH293" s="24"/>
      <c r="AI293" s="24"/>
      <c r="AJ293" s="26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4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27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2"/>
      <c r="DK293" s="2"/>
      <c r="DL293" s="3"/>
      <c r="DM293" s="3"/>
      <c r="DN293" s="3"/>
      <c r="DO293" s="3"/>
      <c r="DP293" s="3"/>
      <c r="DQ293" s="3"/>
      <c r="DR293" s="3"/>
      <c r="DS293" s="27"/>
      <c r="DT293" s="27"/>
      <c r="DU293" s="3"/>
      <c r="DV293" s="3"/>
      <c r="DW293" s="43"/>
      <c r="DX293" s="3"/>
      <c r="DY293" s="2"/>
      <c r="DZ293" s="2"/>
      <c r="EA293" s="2"/>
    </row>
    <row r="294" spans="1:131" hidden="1" x14ac:dyDescent="0.25">
      <c r="A294" s="3"/>
      <c r="B294" s="3"/>
      <c r="C294" s="3"/>
      <c r="D294" s="3"/>
      <c r="E294" s="3"/>
      <c r="F294" s="3"/>
      <c r="G294" s="3"/>
      <c r="H294" s="27"/>
      <c r="I294" s="2"/>
      <c r="J294" s="3"/>
      <c r="K294" s="3"/>
      <c r="L294" s="3"/>
      <c r="M294" s="3"/>
      <c r="N294" s="41"/>
      <c r="O294" s="42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4"/>
      <c r="AA294" s="45"/>
      <c r="AB294" s="44"/>
      <c r="AC294" s="44"/>
      <c r="AD294" s="2"/>
      <c r="AE294" s="2"/>
      <c r="AF294" s="24"/>
      <c r="AG294" s="24"/>
      <c r="AH294" s="24"/>
      <c r="AI294" s="24"/>
      <c r="AJ294" s="26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4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27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2"/>
      <c r="DK294" s="2"/>
      <c r="DL294" s="3"/>
      <c r="DM294" s="3"/>
      <c r="DN294" s="3"/>
      <c r="DO294" s="3"/>
      <c r="DP294" s="3"/>
      <c r="DQ294" s="3"/>
      <c r="DR294" s="3"/>
      <c r="DS294" s="27"/>
      <c r="DT294" s="27"/>
      <c r="DU294" s="3"/>
      <c r="DV294" s="3"/>
      <c r="DW294" s="43"/>
      <c r="DX294" s="3"/>
      <c r="DY294" s="2"/>
      <c r="DZ294" s="2"/>
      <c r="EA294" s="2"/>
    </row>
    <row r="295" spans="1:131" hidden="1" x14ac:dyDescent="0.25">
      <c r="A295" s="3"/>
      <c r="B295" s="3"/>
      <c r="C295" s="3"/>
      <c r="D295" s="3"/>
      <c r="E295" s="3"/>
      <c r="F295" s="3"/>
      <c r="G295" s="3"/>
      <c r="H295" s="27"/>
      <c r="I295" s="2"/>
      <c r="J295" s="3"/>
      <c r="K295" s="3"/>
      <c r="L295" s="3"/>
      <c r="M295" s="3"/>
      <c r="N295" s="41"/>
      <c r="O295" s="42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4"/>
      <c r="AA295" s="45"/>
      <c r="AB295" s="44"/>
      <c r="AC295" s="44"/>
      <c r="AD295" s="2"/>
      <c r="AE295" s="2"/>
      <c r="AF295" s="24"/>
      <c r="AG295" s="24"/>
      <c r="AH295" s="24"/>
      <c r="AI295" s="24"/>
      <c r="AJ295" s="26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4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27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2"/>
      <c r="DK295" s="2"/>
      <c r="DL295" s="3"/>
      <c r="DM295" s="3"/>
      <c r="DN295" s="3"/>
      <c r="DO295" s="3"/>
      <c r="DP295" s="3"/>
      <c r="DQ295" s="3"/>
      <c r="DR295" s="3"/>
      <c r="DS295" s="27"/>
      <c r="DT295" s="27"/>
      <c r="DU295" s="3"/>
      <c r="DV295" s="3"/>
      <c r="DW295" s="43"/>
      <c r="DX295" s="3"/>
      <c r="DY295" s="2"/>
      <c r="DZ295" s="2"/>
      <c r="EA295" s="2"/>
    </row>
    <row r="296" spans="1:131" hidden="1" x14ac:dyDescent="0.25">
      <c r="A296" s="3"/>
      <c r="B296" s="3"/>
      <c r="C296" s="3"/>
      <c r="D296" s="3"/>
      <c r="E296" s="3"/>
      <c r="F296" s="3"/>
      <c r="G296" s="3"/>
      <c r="H296" s="27"/>
      <c r="I296" s="2"/>
      <c r="J296" s="3"/>
      <c r="K296" s="3"/>
      <c r="L296" s="3"/>
      <c r="M296" s="3"/>
      <c r="N296" s="41"/>
      <c r="O296" s="42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4"/>
      <c r="AA296" s="45"/>
      <c r="AB296" s="44"/>
      <c r="AC296" s="44"/>
      <c r="AD296" s="2"/>
      <c r="AE296" s="2"/>
      <c r="AF296" s="24"/>
      <c r="AG296" s="24"/>
      <c r="AH296" s="24"/>
      <c r="AI296" s="24"/>
      <c r="AJ296" s="26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4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27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2"/>
      <c r="DK296" s="2"/>
      <c r="DL296" s="3"/>
      <c r="DM296" s="3"/>
      <c r="DN296" s="3"/>
      <c r="DO296" s="3"/>
      <c r="DP296" s="3"/>
      <c r="DQ296" s="3"/>
      <c r="DR296" s="3"/>
      <c r="DS296" s="27"/>
      <c r="DT296" s="27"/>
      <c r="DU296" s="3"/>
      <c r="DV296" s="3"/>
      <c r="DW296" s="43"/>
      <c r="DX296" s="3"/>
      <c r="DY296" s="2"/>
      <c r="DZ296" s="2"/>
      <c r="EA296" s="2"/>
    </row>
    <row r="297" spans="1:131" hidden="1" x14ac:dyDescent="0.25">
      <c r="A297" s="3"/>
      <c r="B297" s="3"/>
      <c r="C297" s="3"/>
      <c r="D297" s="3"/>
      <c r="E297" s="3"/>
      <c r="F297" s="3"/>
      <c r="G297" s="3"/>
      <c r="H297" s="27"/>
      <c r="I297" s="2"/>
      <c r="J297" s="3"/>
      <c r="K297" s="3"/>
      <c r="L297" s="3"/>
      <c r="M297" s="3"/>
      <c r="N297" s="41"/>
      <c r="O297" s="42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4"/>
      <c r="AA297" s="45"/>
      <c r="AB297" s="44"/>
      <c r="AC297" s="44"/>
      <c r="AD297" s="2"/>
      <c r="AE297" s="2"/>
      <c r="AF297" s="24"/>
      <c r="AG297" s="24"/>
      <c r="AH297" s="24"/>
      <c r="AI297" s="24"/>
      <c r="AJ297" s="26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4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27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2"/>
      <c r="DK297" s="2"/>
      <c r="DL297" s="3"/>
      <c r="DM297" s="3"/>
      <c r="DN297" s="3"/>
      <c r="DO297" s="3"/>
      <c r="DP297" s="3"/>
      <c r="DQ297" s="3"/>
      <c r="DR297" s="3"/>
      <c r="DS297" s="27"/>
      <c r="DT297" s="27"/>
      <c r="DU297" s="3"/>
      <c r="DV297" s="3"/>
      <c r="DW297" s="43"/>
      <c r="DX297" s="3"/>
      <c r="DY297" s="2"/>
      <c r="DZ297" s="2"/>
      <c r="EA297" s="2"/>
    </row>
    <row r="298" spans="1:131" hidden="1" x14ac:dyDescent="0.25">
      <c r="A298" s="3"/>
      <c r="B298" s="3"/>
      <c r="C298" s="3"/>
      <c r="D298" s="3"/>
      <c r="E298" s="3"/>
      <c r="F298" s="3"/>
      <c r="G298" s="3"/>
      <c r="H298" s="27"/>
      <c r="I298" s="2"/>
      <c r="J298" s="3"/>
      <c r="K298" s="3"/>
      <c r="L298" s="3"/>
      <c r="M298" s="3"/>
      <c r="N298" s="41"/>
      <c r="O298" s="42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4"/>
      <c r="AA298" s="45"/>
      <c r="AB298" s="44"/>
      <c r="AC298" s="44"/>
      <c r="AD298" s="2"/>
      <c r="AE298" s="2"/>
      <c r="AF298" s="24"/>
      <c r="AG298" s="24"/>
      <c r="AH298" s="24"/>
      <c r="AI298" s="24"/>
      <c r="AJ298" s="26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4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27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2"/>
      <c r="DK298" s="2"/>
      <c r="DL298" s="3"/>
      <c r="DM298" s="3"/>
      <c r="DN298" s="3"/>
      <c r="DO298" s="3"/>
      <c r="DP298" s="3"/>
      <c r="DQ298" s="3"/>
      <c r="DR298" s="3"/>
      <c r="DS298" s="27"/>
      <c r="DT298" s="27"/>
      <c r="DU298" s="3"/>
      <c r="DV298" s="3"/>
      <c r="DW298" s="43"/>
      <c r="DX298" s="3"/>
      <c r="DY298" s="2"/>
      <c r="DZ298" s="2"/>
      <c r="EA298" s="2"/>
    </row>
    <row r="299" spans="1:131" hidden="1" x14ac:dyDescent="0.25">
      <c r="A299" s="3"/>
      <c r="B299" s="3"/>
      <c r="C299" s="3"/>
      <c r="D299" s="3"/>
      <c r="E299" s="3"/>
      <c r="F299" s="3"/>
      <c r="G299" s="3"/>
      <c r="H299" s="27"/>
      <c r="I299" s="2"/>
      <c r="J299" s="3"/>
      <c r="K299" s="3"/>
      <c r="L299" s="3"/>
      <c r="M299" s="3"/>
      <c r="N299" s="41"/>
      <c r="O299" s="42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4"/>
      <c r="AA299" s="45"/>
      <c r="AB299" s="44"/>
      <c r="AC299" s="44"/>
      <c r="AD299" s="2"/>
      <c r="AE299" s="2"/>
      <c r="AF299" s="24"/>
      <c r="AG299" s="24"/>
      <c r="AH299" s="24"/>
      <c r="AI299" s="24"/>
      <c r="AJ299" s="26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4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27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2"/>
      <c r="DK299" s="2"/>
      <c r="DL299" s="3"/>
      <c r="DM299" s="3"/>
      <c r="DN299" s="3"/>
      <c r="DO299" s="3"/>
      <c r="DP299" s="3"/>
      <c r="DQ299" s="3"/>
      <c r="DR299" s="3"/>
      <c r="DS299" s="27"/>
      <c r="DT299" s="27"/>
      <c r="DU299" s="3"/>
      <c r="DV299" s="3"/>
      <c r="DW299" s="43"/>
      <c r="DX299" s="3"/>
      <c r="DY299" s="2"/>
      <c r="DZ299" s="2"/>
      <c r="EA299" s="2"/>
    </row>
    <row r="300" spans="1:131" hidden="1" x14ac:dyDescent="0.25">
      <c r="A300" s="3"/>
      <c r="B300" s="3"/>
      <c r="C300" s="3"/>
      <c r="D300" s="3"/>
      <c r="E300" s="3"/>
      <c r="F300" s="3"/>
      <c r="G300" s="3"/>
      <c r="H300" s="27"/>
      <c r="I300" s="2"/>
      <c r="J300" s="3"/>
      <c r="K300" s="3"/>
      <c r="L300" s="3"/>
      <c r="M300" s="3"/>
      <c r="N300" s="41"/>
      <c r="O300" s="42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4"/>
      <c r="AA300" s="45"/>
      <c r="AB300" s="44"/>
      <c r="AC300" s="44"/>
      <c r="AD300" s="2"/>
      <c r="AE300" s="2"/>
      <c r="AF300" s="24"/>
      <c r="AG300" s="24"/>
      <c r="AH300" s="24"/>
      <c r="AI300" s="24"/>
      <c r="AJ300" s="26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4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27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2"/>
      <c r="DK300" s="2"/>
      <c r="DL300" s="3"/>
      <c r="DM300" s="3"/>
      <c r="DN300" s="3"/>
      <c r="DO300" s="3"/>
      <c r="DP300" s="3"/>
      <c r="DQ300" s="3"/>
      <c r="DR300" s="3"/>
      <c r="DS300" s="27"/>
      <c r="DT300" s="27"/>
      <c r="DU300" s="3"/>
      <c r="DV300" s="3"/>
      <c r="DW300" s="43"/>
      <c r="DX300" s="3"/>
      <c r="DY300" s="2"/>
      <c r="DZ300" s="2"/>
      <c r="EA300" s="2"/>
    </row>
    <row r="301" spans="1:131" hidden="1" x14ac:dyDescent="0.25">
      <c r="A301" s="3"/>
      <c r="B301" s="3"/>
      <c r="C301" s="3"/>
      <c r="D301" s="3"/>
      <c r="E301" s="3"/>
      <c r="F301" s="3"/>
      <c r="G301" s="3"/>
      <c r="H301" s="27"/>
      <c r="I301" s="2"/>
      <c r="J301" s="3"/>
      <c r="K301" s="3"/>
      <c r="L301" s="3"/>
      <c r="M301" s="3"/>
      <c r="N301" s="41"/>
      <c r="O301" s="42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4"/>
      <c r="AA301" s="45"/>
      <c r="AB301" s="44"/>
      <c r="AC301" s="44"/>
      <c r="AD301" s="2"/>
      <c r="AE301" s="2"/>
      <c r="AF301" s="24"/>
      <c r="AG301" s="24"/>
      <c r="AH301" s="24"/>
      <c r="AI301" s="24"/>
      <c r="AJ301" s="26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4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27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2"/>
      <c r="DK301" s="2"/>
      <c r="DL301" s="3"/>
      <c r="DM301" s="3"/>
      <c r="DN301" s="3"/>
      <c r="DO301" s="3"/>
      <c r="DP301" s="3"/>
      <c r="DQ301" s="3"/>
      <c r="DR301" s="3"/>
      <c r="DS301" s="27"/>
      <c r="DT301" s="27"/>
      <c r="DU301" s="3"/>
      <c r="DV301" s="3"/>
      <c r="DW301" s="43"/>
      <c r="DX301" s="3"/>
      <c r="DY301" s="2"/>
      <c r="DZ301" s="2"/>
      <c r="EA301" s="2"/>
    </row>
    <row r="302" spans="1:131" hidden="1" x14ac:dyDescent="0.25">
      <c r="A302" s="3"/>
      <c r="B302" s="3"/>
      <c r="C302" s="3"/>
      <c r="D302" s="3"/>
      <c r="E302" s="3"/>
      <c r="F302" s="3"/>
      <c r="G302" s="3"/>
      <c r="H302" s="27"/>
      <c r="I302" s="2"/>
      <c r="J302" s="3"/>
      <c r="K302" s="3"/>
      <c r="L302" s="3"/>
      <c r="M302" s="3"/>
      <c r="N302" s="41"/>
      <c r="O302" s="42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4"/>
      <c r="AA302" s="45"/>
      <c r="AB302" s="44"/>
      <c r="AC302" s="44"/>
      <c r="AD302" s="2"/>
      <c r="AE302" s="2"/>
      <c r="AF302" s="24"/>
      <c r="AG302" s="24"/>
      <c r="AH302" s="24"/>
      <c r="AI302" s="24"/>
      <c r="AJ302" s="26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4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27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2"/>
      <c r="DK302" s="2"/>
      <c r="DL302" s="3"/>
      <c r="DM302" s="3"/>
      <c r="DN302" s="3"/>
      <c r="DO302" s="3"/>
      <c r="DP302" s="3"/>
      <c r="DQ302" s="3"/>
      <c r="DR302" s="3"/>
      <c r="DS302" s="27"/>
      <c r="DT302" s="27"/>
      <c r="DU302" s="3"/>
      <c r="DV302" s="3"/>
      <c r="DW302" s="43"/>
      <c r="DX302" s="3"/>
      <c r="DY302" s="2"/>
      <c r="DZ302" s="2"/>
      <c r="EA302" s="2"/>
    </row>
    <row r="303" spans="1:131" hidden="1" x14ac:dyDescent="0.25">
      <c r="A303" s="3"/>
      <c r="B303" s="3"/>
      <c r="C303" s="3"/>
      <c r="D303" s="3"/>
      <c r="E303" s="3"/>
      <c r="F303" s="3"/>
      <c r="G303" s="3"/>
      <c r="H303" s="27"/>
      <c r="I303" s="2"/>
      <c r="J303" s="3"/>
      <c r="K303" s="3"/>
      <c r="L303" s="3"/>
      <c r="M303" s="3"/>
      <c r="N303" s="41"/>
      <c r="O303" s="42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4"/>
      <c r="AA303" s="45"/>
      <c r="AB303" s="44"/>
      <c r="AC303" s="44"/>
      <c r="AD303" s="2"/>
      <c r="AE303" s="2"/>
      <c r="AF303" s="24"/>
      <c r="AG303" s="24"/>
      <c r="AH303" s="24"/>
      <c r="AI303" s="24"/>
      <c r="AJ303" s="26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4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27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2"/>
      <c r="DK303" s="2"/>
      <c r="DL303" s="3"/>
      <c r="DM303" s="3"/>
      <c r="DN303" s="3"/>
      <c r="DO303" s="3"/>
      <c r="DP303" s="3"/>
      <c r="DQ303" s="3"/>
      <c r="DR303" s="3"/>
      <c r="DS303" s="27"/>
      <c r="DT303" s="27"/>
      <c r="DU303" s="3"/>
      <c r="DV303" s="3"/>
      <c r="DW303" s="43"/>
      <c r="DX303" s="3"/>
      <c r="DY303" s="2"/>
      <c r="DZ303" s="2"/>
      <c r="EA303" s="2"/>
    </row>
    <row r="304" spans="1:131" hidden="1" x14ac:dyDescent="0.25">
      <c r="A304" s="3"/>
      <c r="B304" s="3"/>
      <c r="C304" s="3"/>
      <c r="D304" s="3"/>
      <c r="E304" s="3"/>
      <c r="F304" s="3"/>
      <c r="G304" s="3"/>
      <c r="H304" s="27"/>
      <c r="I304" s="2"/>
      <c r="J304" s="3"/>
      <c r="K304" s="3"/>
      <c r="L304" s="3"/>
      <c r="M304" s="3"/>
      <c r="N304" s="41"/>
      <c r="O304" s="42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4"/>
      <c r="AA304" s="45"/>
      <c r="AB304" s="44"/>
      <c r="AC304" s="44"/>
      <c r="AD304" s="2"/>
      <c r="AE304" s="2"/>
      <c r="AF304" s="24"/>
      <c r="AG304" s="24"/>
      <c r="AH304" s="24"/>
      <c r="AI304" s="24"/>
      <c r="AJ304" s="26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4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27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2"/>
      <c r="DK304" s="2"/>
      <c r="DL304" s="3"/>
      <c r="DM304" s="3"/>
      <c r="DN304" s="3"/>
      <c r="DO304" s="3"/>
      <c r="DP304" s="3"/>
      <c r="DQ304" s="3"/>
      <c r="DR304" s="3"/>
      <c r="DS304" s="27"/>
      <c r="DT304" s="27"/>
      <c r="DU304" s="3"/>
      <c r="DV304" s="3"/>
      <c r="DW304" s="43"/>
      <c r="DX304" s="3"/>
      <c r="DY304" s="2"/>
      <c r="DZ304" s="2"/>
      <c r="EA304" s="2"/>
    </row>
    <row r="305" spans="1:131" hidden="1" x14ac:dyDescent="0.25">
      <c r="A305" s="3"/>
      <c r="B305" s="3"/>
      <c r="C305" s="3"/>
      <c r="D305" s="3"/>
      <c r="E305" s="3"/>
      <c r="F305" s="3"/>
      <c r="G305" s="3"/>
      <c r="H305" s="27"/>
      <c r="I305" s="2"/>
      <c r="J305" s="3"/>
      <c r="K305" s="3"/>
      <c r="L305" s="3"/>
      <c r="M305" s="3"/>
      <c r="N305" s="41"/>
      <c r="O305" s="42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4"/>
      <c r="AA305" s="45"/>
      <c r="AB305" s="44"/>
      <c r="AC305" s="44"/>
      <c r="AD305" s="2"/>
      <c r="AE305" s="2"/>
      <c r="AF305" s="24"/>
      <c r="AG305" s="24"/>
      <c r="AH305" s="24"/>
      <c r="AI305" s="24"/>
      <c r="AJ305" s="26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4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27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2"/>
      <c r="DK305" s="2"/>
      <c r="DL305" s="3"/>
      <c r="DM305" s="3"/>
      <c r="DN305" s="3"/>
      <c r="DO305" s="3"/>
      <c r="DP305" s="3"/>
      <c r="DQ305" s="3"/>
      <c r="DR305" s="3"/>
      <c r="DS305" s="27"/>
      <c r="DT305" s="27"/>
      <c r="DU305" s="3"/>
      <c r="DV305" s="3"/>
      <c r="DW305" s="43"/>
      <c r="DX305" s="3"/>
      <c r="DY305" s="2"/>
      <c r="DZ305" s="2"/>
      <c r="EA305" s="2"/>
    </row>
    <row r="306" spans="1:131" hidden="1" x14ac:dyDescent="0.25">
      <c r="A306" s="3"/>
      <c r="B306" s="3"/>
      <c r="C306" s="3"/>
      <c r="D306" s="3"/>
      <c r="E306" s="3"/>
      <c r="F306" s="3"/>
      <c r="G306" s="3"/>
      <c r="H306" s="27"/>
      <c r="I306" s="2"/>
      <c r="J306" s="3"/>
      <c r="K306" s="3"/>
      <c r="L306" s="3"/>
      <c r="M306" s="3"/>
      <c r="N306" s="41"/>
      <c r="O306" s="42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4"/>
      <c r="AA306" s="45"/>
      <c r="AB306" s="44"/>
      <c r="AC306" s="44"/>
      <c r="AD306" s="2"/>
      <c r="AE306" s="2"/>
      <c r="AF306" s="24"/>
      <c r="AG306" s="24"/>
      <c r="AH306" s="24"/>
      <c r="AI306" s="24"/>
      <c r="AJ306" s="26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4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27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2"/>
      <c r="DK306" s="2"/>
      <c r="DL306" s="3"/>
      <c r="DM306" s="3"/>
      <c r="DN306" s="3"/>
      <c r="DO306" s="3"/>
      <c r="DP306" s="3"/>
      <c r="DQ306" s="3"/>
      <c r="DR306" s="3"/>
      <c r="DS306" s="27"/>
      <c r="DT306" s="27"/>
      <c r="DU306" s="3"/>
      <c r="DV306" s="3"/>
      <c r="DW306" s="43"/>
      <c r="DX306" s="3"/>
      <c r="DY306" s="2"/>
      <c r="DZ306" s="2"/>
      <c r="EA306" s="2"/>
    </row>
    <row r="307" spans="1:131" hidden="1" x14ac:dyDescent="0.25">
      <c r="A307" s="3"/>
      <c r="B307" s="3"/>
      <c r="C307" s="3"/>
      <c r="D307" s="3"/>
      <c r="E307" s="3"/>
      <c r="F307" s="3"/>
      <c r="G307" s="3"/>
      <c r="H307" s="27"/>
      <c r="I307" s="2"/>
      <c r="J307" s="3"/>
      <c r="K307" s="3"/>
      <c r="L307" s="3"/>
      <c r="M307" s="3"/>
      <c r="N307" s="41"/>
      <c r="O307" s="42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4"/>
      <c r="AA307" s="45"/>
      <c r="AB307" s="44"/>
      <c r="AC307" s="44"/>
      <c r="AD307" s="2"/>
      <c r="AE307" s="2"/>
      <c r="AF307" s="24"/>
      <c r="AG307" s="24"/>
      <c r="AH307" s="24"/>
      <c r="AI307" s="24"/>
      <c r="AJ307" s="26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4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27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2"/>
      <c r="DK307" s="2"/>
      <c r="DL307" s="3"/>
      <c r="DM307" s="3"/>
      <c r="DN307" s="3"/>
      <c r="DO307" s="3"/>
      <c r="DP307" s="3"/>
      <c r="DQ307" s="3"/>
      <c r="DR307" s="3"/>
      <c r="DS307" s="27"/>
      <c r="DT307" s="27"/>
      <c r="DU307" s="3"/>
      <c r="DV307" s="3"/>
      <c r="DW307" s="43"/>
      <c r="DX307" s="3"/>
      <c r="DY307" s="2"/>
      <c r="DZ307" s="2"/>
      <c r="EA307" s="2"/>
    </row>
    <row r="308" spans="1:131" hidden="1" x14ac:dyDescent="0.25">
      <c r="A308" s="3"/>
      <c r="B308" s="3"/>
      <c r="C308" s="3"/>
      <c r="D308" s="3"/>
      <c r="E308" s="3"/>
      <c r="F308" s="3"/>
      <c r="G308" s="3"/>
      <c r="H308" s="27"/>
      <c r="I308" s="2"/>
      <c r="J308" s="3"/>
      <c r="K308" s="3"/>
      <c r="L308" s="3"/>
      <c r="M308" s="3"/>
      <c r="N308" s="41"/>
      <c r="O308" s="42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4"/>
      <c r="AA308" s="45"/>
      <c r="AB308" s="44"/>
      <c r="AC308" s="44"/>
      <c r="AD308" s="2"/>
      <c r="AE308" s="2"/>
      <c r="AF308" s="24"/>
      <c r="AG308" s="24"/>
      <c r="AH308" s="24"/>
      <c r="AI308" s="24"/>
      <c r="AJ308" s="26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4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27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2"/>
      <c r="DK308" s="2"/>
      <c r="DL308" s="3"/>
      <c r="DM308" s="3"/>
      <c r="DN308" s="3"/>
      <c r="DO308" s="3"/>
      <c r="DP308" s="3"/>
      <c r="DQ308" s="3"/>
      <c r="DR308" s="3"/>
      <c r="DS308" s="27"/>
      <c r="DT308" s="27"/>
      <c r="DU308" s="3"/>
      <c r="DV308" s="3"/>
      <c r="DW308" s="43"/>
      <c r="DX308" s="3"/>
      <c r="DY308" s="2"/>
      <c r="DZ308" s="2"/>
      <c r="EA308" s="2"/>
    </row>
    <row r="309" spans="1:131" hidden="1" x14ac:dyDescent="0.25">
      <c r="A309" s="3"/>
      <c r="B309" s="3"/>
      <c r="C309" s="3"/>
      <c r="D309" s="3"/>
      <c r="E309" s="3"/>
      <c r="F309" s="3"/>
      <c r="G309" s="3"/>
      <c r="H309" s="27"/>
      <c r="I309" s="2"/>
      <c r="J309" s="3"/>
      <c r="K309" s="3"/>
      <c r="L309" s="3"/>
      <c r="M309" s="3"/>
      <c r="N309" s="41"/>
      <c r="O309" s="42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4"/>
      <c r="AA309" s="45"/>
      <c r="AB309" s="44"/>
      <c r="AC309" s="44"/>
      <c r="AD309" s="2"/>
      <c r="AE309" s="2"/>
      <c r="AF309" s="24"/>
      <c r="AG309" s="24"/>
      <c r="AH309" s="24"/>
      <c r="AI309" s="24"/>
      <c r="AJ309" s="26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4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27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2"/>
      <c r="DK309" s="2"/>
      <c r="DL309" s="3"/>
      <c r="DM309" s="3"/>
      <c r="DN309" s="3"/>
      <c r="DO309" s="3"/>
      <c r="DP309" s="3"/>
      <c r="DQ309" s="3"/>
      <c r="DR309" s="3"/>
      <c r="DS309" s="27"/>
      <c r="DT309" s="27"/>
      <c r="DU309" s="3"/>
      <c r="DV309" s="3"/>
      <c r="DW309" s="43"/>
      <c r="DX309" s="3"/>
      <c r="DY309" s="2"/>
      <c r="DZ309" s="2"/>
      <c r="EA309" s="2"/>
    </row>
    <row r="310" spans="1:131" hidden="1" x14ac:dyDescent="0.25">
      <c r="A310" s="3"/>
      <c r="B310" s="3"/>
      <c r="C310" s="3"/>
      <c r="D310" s="3"/>
      <c r="E310" s="3"/>
      <c r="F310" s="3"/>
      <c r="G310" s="3"/>
      <c r="H310" s="27"/>
      <c r="I310" s="2"/>
      <c r="J310" s="3"/>
      <c r="K310" s="3"/>
      <c r="L310" s="3"/>
      <c r="M310" s="3"/>
      <c r="N310" s="41"/>
      <c r="O310" s="42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4"/>
      <c r="AA310" s="45"/>
      <c r="AB310" s="44"/>
      <c r="AC310" s="44"/>
      <c r="AD310" s="2"/>
      <c r="AE310" s="2"/>
      <c r="AF310" s="24"/>
      <c r="AG310" s="24"/>
      <c r="AH310" s="24"/>
      <c r="AI310" s="24"/>
      <c r="AJ310" s="26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4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27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2"/>
      <c r="DK310" s="2"/>
      <c r="DL310" s="3"/>
      <c r="DM310" s="3"/>
      <c r="DN310" s="3"/>
      <c r="DO310" s="3"/>
      <c r="DP310" s="3"/>
      <c r="DQ310" s="3"/>
      <c r="DR310" s="3"/>
      <c r="DS310" s="27"/>
      <c r="DT310" s="27"/>
      <c r="DU310" s="3"/>
      <c r="DV310" s="3"/>
      <c r="DW310" s="43"/>
      <c r="DX310" s="3"/>
      <c r="DY310" s="2"/>
      <c r="DZ310" s="2"/>
      <c r="EA310" s="2"/>
    </row>
    <row r="311" spans="1:131" hidden="1" x14ac:dyDescent="0.25">
      <c r="A311" s="3"/>
      <c r="B311" s="3"/>
      <c r="C311" s="3"/>
      <c r="D311" s="3"/>
      <c r="E311" s="3"/>
      <c r="F311" s="3"/>
      <c r="G311" s="3"/>
      <c r="H311" s="27"/>
      <c r="I311" s="2"/>
      <c r="J311" s="3"/>
      <c r="K311" s="3"/>
      <c r="L311" s="3"/>
      <c r="M311" s="3"/>
      <c r="N311" s="41"/>
      <c r="O311" s="42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4"/>
      <c r="AA311" s="45"/>
      <c r="AB311" s="44"/>
      <c r="AC311" s="44"/>
      <c r="AD311" s="2"/>
      <c r="AE311" s="2"/>
      <c r="AF311" s="24"/>
      <c r="AG311" s="24"/>
      <c r="AH311" s="24"/>
      <c r="AI311" s="24"/>
      <c r="AJ311" s="26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4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27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2"/>
      <c r="DK311" s="2"/>
      <c r="DL311" s="3"/>
      <c r="DM311" s="3"/>
      <c r="DN311" s="3"/>
      <c r="DO311" s="3"/>
      <c r="DP311" s="3"/>
      <c r="DQ311" s="3"/>
      <c r="DR311" s="3"/>
      <c r="DS311" s="27"/>
      <c r="DT311" s="27"/>
      <c r="DU311" s="3"/>
      <c r="DV311" s="3"/>
      <c r="DW311" s="43"/>
      <c r="DX311" s="3"/>
      <c r="DY311" s="2"/>
      <c r="DZ311" s="2"/>
      <c r="EA311" s="2"/>
    </row>
    <row r="312" spans="1:131" hidden="1" x14ac:dyDescent="0.25">
      <c r="A312" s="3"/>
      <c r="B312" s="3"/>
      <c r="C312" s="3"/>
      <c r="D312" s="3"/>
      <c r="E312" s="3"/>
      <c r="F312" s="3"/>
      <c r="G312" s="3"/>
      <c r="H312" s="27"/>
      <c r="I312" s="2"/>
      <c r="J312" s="3"/>
      <c r="K312" s="3"/>
      <c r="L312" s="3"/>
      <c r="M312" s="3"/>
      <c r="N312" s="41"/>
      <c r="O312" s="42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4"/>
      <c r="AA312" s="45"/>
      <c r="AB312" s="44"/>
      <c r="AC312" s="44"/>
      <c r="AD312" s="2"/>
      <c r="AE312" s="2"/>
      <c r="AF312" s="24"/>
      <c r="AG312" s="24"/>
      <c r="AH312" s="24"/>
      <c r="AI312" s="24"/>
      <c r="AJ312" s="26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4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27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2"/>
      <c r="DK312" s="2"/>
      <c r="DL312" s="3"/>
      <c r="DM312" s="3"/>
      <c r="DN312" s="3"/>
      <c r="DO312" s="3"/>
      <c r="DP312" s="3"/>
      <c r="DQ312" s="3"/>
      <c r="DR312" s="3"/>
      <c r="DS312" s="27"/>
      <c r="DT312" s="27"/>
      <c r="DU312" s="3"/>
      <c r="DV312" s="3"/>
      <c r="DW312" s="43"/>
      <c r="DX312" s="3"/>
      <c r="DY312" s="2"/>
      <c r="DZ312" s="2"/>
      <c r="EA312" s="2"/>
    </row>
    <row r="313" spans="1:131" hidden="1" x14ac:dyDescent="0.25">
      <c r="A313" s="3"/>
      <c r="B313" s="3"/>
      <c r="C313" s="3"/>
      <c r="D313" s="3"/>
      <c r="E313" s="3"/>
      <c r="F313" s="3"/>
      <c r="G313" s="3"/>
      <c r="H313" s="27"/>
      <c r="I313" s="2"/>
      <c r="J313" s="3"/>
      <c r="K313" s="3"/>
      <c r="L313" s="3"/>
      <c r="M313" s="3"/>
      <c r="N313" s="41"/>
      <c r="O313" s="42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4"/>
      <c r="AA313" s="45"/>
      <c r="AB313" s="44"/>
      <c r="AC313" s="44"/>
      <c r="AD313" s="2"/>
      <c r="AE313" s="2"/>
      <c r="AF313" s="24"/>
      <c r="AG313" s="24"/>
      <c r="AH313" s="24"/>
      <c r="AI313" s="24"/>
      <c r="AJ313" s="26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4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27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2"/>
      <c r="DK313" s="2"/>
      <c r="DL313" s="3"/>
      <c r="DM313" s="3"/>
      <c r="DN313" s="3"/>
      <c r="DO313" s="3"/>
      <c r="DP313" s="3"/>
      <c r="DQ313" s="3"/>
      <c r="DR313" s="3"/>
      <c r="DS313" s="27"/>
      <c r="DT313" s="27"/>
      <c r="DU313" s="3"/>
      <c r="DV313" s="3"/>
      <c r="DW313" s="43"/>
      <c r="DX313" s="3"/>
      <c r="DY313" s="2"/>
      <c r="DZ313" s="2"/>
      <c r="EA313" s="2"/>
    </row>
    <row r="314" spans="1:131" hidden="1" x14ac:dyDescent="0.25">
      <c r="A314" s="3"/>
      <c r="B314" s="3"/>
      <c r="C314" s="3"/>
      <c r="D314" s="3"/>
      <c r="E314" s="3"/>
      <c r="F314" s="3"/>
      <c r="G314" s="3"/>
      <c r="H314" s="27"/>
      <c r="I314" s="2"/>
      <c r="J314" s="3"/>
      <c r="K314" s="3"/>
      <c r="L314" s="3"/>
      <c r="M314" s="3"/>
      <c r="N314" s="41"/>
      <c r="O314" s="42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4"/>
      <c r="AA314" s="45"/>
      <c r="AB314" s="44"/>
      <c r="AC314" s="44"/>
      <c r="AD314" s="2"/>
      <c r="AE314" s="2"/>
      <c r="AF314" s="24"/>
      <c r="AG314" s="24"/>
      <c r="AH314" s="24"/>
      <c r="AI314" s="24"/>
      <c r="AJ314" s="26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4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27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2"/>
      <c r="DK314" s="2"/>
      <c r="DL314" s="3"/>
      <c r="DM314" s="3"/>
      <c r="DN314" s="3"/>
      <c r="DO314" s="3"/>
      <c r="DP314" s="3"/>
      <c r="DQ314" s="3"/>
      <c r="DR314" s="3"/>
      <c r="DS314" s="27"/>
      <c r="DT314" s="27"/>
      <c r="DU314" s="3"/>
      <c r="DV314" s="3"/>
      <c r="DW314" s="43"/>
      <c r="DX314" s="3"/>
      <c r="DY314" s="2"/>
      <c r="DZ314" s="2"/>
      <c r="EA314" s="2"/>
    </row>
    <row r="315" spans="1:131" hidden="1" x14ac:dyDescent="0.25">
      <c r="A315" s="3"/>
      <c r="B315" s="3"/>
      <c r="C315" s="3"/>
      <c r="D315" s="3"/>
      <c r="E315" s="3"/>
      <c r="F315" s="3"/>
      <c r="G315" s="3"/>
      <c r="H315" s="27"/>
      <c r="I315" s="2"/>
      <c r="J315" s="3"/>
      <c r="K315" s="3"/>
      <c r="L315" s="3"/>
      <c r="M315" s="3"/>
      <c r="N315" s="41"/>
      <c r="O315" s="42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4"/>
      <c r="AA315" s="45"/>
      <c r="AB315" s="44"/>
      <c r="AC315" s="44"/>
      <c r="AD315" s="2"/>
      <c r="AE315" s="2"/>
      <c r="AF315" s="24"/>
      <c r="AG315" s="24"/>
      <c r="AH315" s="24"/>
      <c r="AI315" s="24"/>
      <c r="AJ315" s="26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4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27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2"/>
      <c r="DK315" s="2"/>
      <c r="DL315" s="3"/>
      <c r="DM315" s="3"/>
      <c r="DN315" s="3"/>
      <c r="DO315" s="3"/>
      <c r="DP315" s="3"/>
      <c r="DQ315" s="3"/>
      <c r="DR315" s="3"/>
      <c r="DS315" s="27"/>
      <c r="DT315" s="27"/>
      <c r="DU315" s="3"/>
      <c r="DV315" s="3"/>
      <c r="DW315" s="43"/>
      <c r="DX315" s="3"/>
      <c r="DY315" s="2"/>
      <c r="DZ315" s="2"/>
      <c r="EA315" s="2"/>
    </row>
    <row r="316" spans="1:131" hidden="1" x14ac:dyDescent="0.25">
      <c r="A316" s="3"/>
      <c r="B316" s="3"/>
      <c r="C316" s="3"/>
      <c r="D316" s="3"/>
      <c r="E316" s="3"/>
      <c r="F316" s="3"/>
      <c r="G316" s="3"/>
      <c r="H316" s="27"/>
      <c r="I316" s="2"/>
      <c r="J316" s="3"/>
      <c r="K316" s="3"/>
      <c r="L316" s="3"/>
      <c r="M316" s="3"/>
      <c r="N316" s="41"/>
      <c r="O316" s="42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4"/>
      <c r="AA316" s="45"/>
      <c r="AB316" s="44"/>
      <c r="AC316" s="44"/>
      <c r="AD316" s="2"/>
      <c r="AE316" s="2"/>
      <c r="AF316" s="24"/>
      <c r="AG316" s="24"/>
      <c r="AH316" s="24"/>
      <c r="AI316" s="24"/>
      <c r="AJ316" s="26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4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27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2"/>
      <c r="DK316" s="2"/>
      <c r="DL316" s="3"/>
      <c r="DM316" s="3"/>
      <c r="DN316" s="3"/>
      <c r="DO316" s="3"/>
      <c r="DP316" s="3"/>
      <c r="DQ316" s="3"/>
      <c r="DR316" s="3"/>
      <c r="DS316" s="27"/>
      <c r="DT316" s="27"/>
      <c r="DU316" s="3"/>
      <c r="DV316" s="3"/>
      <c r="DW316" s="43"/>
      <c r="DX316" s="3"/>
      <c r="DY316" s="2"/>
      <c r="DZ316" s="2"/>
      <c r="EA316" s="2"/>
    </row>
    <row r="317" spans="1:131" hidden="1" x14ac:dyDescent="0.25">
      <c r="A317" s="3"/>
      <c r="B317" s="3"/>
      <c r="C317" s="3"/>
      <c r="D317" s="3"/>
      <c r="E317" s="3"/>
      <c r="F317" s="3"/>
      <c r="G317" s="3"/>
      <c r="H317" s="27"/>
      <c r="I317" s="2"/>
      <c r="J317" s="3"/>
      <c r="K317" s="3"/>
      <c r="L317" s="3"/>
      <c r="M317" s="3"/>
      <c r="N317" s="41"/>
      <c r="O317" s="42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4"/>
      <c r="AA317" s="45"/>
      <c r="AB317" s="44"/>
      <c r="AC317" s="44"/>
      <c r="AD317" s="2"/>
      <c r="AE317" s="2"/>
      <c r="AF317" s="24"/>
      <c r="AG317" s="24"/>
      <c r="AH317" s="24"/>
      <c r="AI317" s="24"/>
      <c r="AJ317" s="26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4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27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2"/>
      <c r="DK317" s="2"/>
      <c r="DL317" s="3"/>
      <c r="DM317" s="3"/>
      <c r="DN317" s="3"/>
      <c r="DO317" s="3"/>
      <c r="DP317" s="3"/>
      <c r="DQ317" s="3"/>
      <c r="DR317" s="3"/>
      <c r="DS317" s="27"/>
      <c r="DT317" s="27"/>
      <c r="DU317" s="3"/>
      <c r="DV317" s="3"/>
      <c r="DW317" s="43"/>
      <c r="DX317" s="3"/>
      <c r="DY317" s="2"/>
      <c r="DZ317" s="2"/>
      <c r="EA317" s="2"/>
    </row>
    <row r="318" spans="1:131" hidden="1" x14ac:dyDescent="0.25">
      <c r="A318" s="3"/>
      <c r="B318" s="3"/>
      <c r="C318" s="3"/>
      <c r="D318" s="3"/>
      <c r="E318" s="3"/>
      <c r="F318" s="3"/>
      <c r="G318" s="3"/>
      <c r="H318" s="27"/>
      <c r="I318" s="2"/>
      <c r="J318" s="3"/>
      <c r="K318" s="3"/>
      <c r="L318" s="3"/>
      <c r="M318" s="3"/>
      <c r="N318" s="41"/>
      <c r="O318" s="42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4"/>
      <c r="AA318" s="45"/>
      <c r="AB318" s="44"/>
      <c r="AC318" s="44"/>
      <c r="AD318" s="2"/>
      <c r="AE318" s="2"/>
      <c r="AF318" s="24"/>
      <c r="AG318" s="24"/>
      <c r="AH318" s="24"/>
      <c r="AI318" s="24"/>
      <c r="AJ318" s="26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4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27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2"/>
      <c r="DK318" s="2"/>
      <c r="DL318" s="3"/>
      <c r="DM318" s="3"/>
      <c r="DN318" s="3"/>
      <c r="DO318" s="3"/>
      <c r="DP318" s="3"/>
      <c r="DQ318" s="3"/>
      <c r="DR318" s="3"/>
      <c r="DS318" s="27"/>
      <c r="DT318" s="27"/>
      <c r="DU318" s="3"/>
      <c r="DV318" s="3"/>
      <c r="DW318" s="43"/>
      <c r="DX318" s="3"/>
      <c r="DY318" s="2"/>
      <c r="DZ318" s="2"/>
      <c r="EA318" s="2"/>
    </row>
    <row r="319" spans="1:131" hidden="1" x14ac:dyDescent="0.25">
      <c r="A319" s="3"/>
      <c r="B319" s="3"/>
      <c r="C319" s="3"/>
      <c r="D319" s="3"/>
      <c r="E319" s="3"/>
      <c r="F319" s="3"/>
      <c r="G319" s="3"/>
      <c r="H319" s="27"/>
      <c r="I319" s="2"/>
      <c r="J319" s="3"/>
      <c r="K319" s="3"/>
      <c r="L319" s="3"/>
      <c r="M319" s="3"/>
      <c r="N319" s="41"/>
      <c r="O319" s="42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4"/>
      <c r="AA319" s="45"/>
      <c r="AB319" s="44"/>
      <c r="AC319" s="44"/>
      <c r="AD319" s="2"/>
      <c r="AE319" s="2"/>
      <c r="AF319" s="24"/>
      <c r="AG319" s="24"/>
      <c r="AH319" s="24"/>
      <c r="AI319" s="24"/>
      <c r="AJ319" s="26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4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27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2"/>
      <c r="DK319" s="2"/>
      <c r="DL319" s="3"/>
      <c r="DM319" s="3"/>
      <c r="DN319" s="3"/>
      <c r="DO319" s="3"/>
      <c r="DP319" s="3"/>
      <c r="DQ319" s="3"/>
      <c r="DR319" s="3"/>
      <c r="DS319" s="27"/>
      <c r="DT319" s="27"/>
      <c r="DU319" s="3"/>
      <c r="DV319" s="3"/>
      <c r="DW319" s="43"/>
      <c r="DX319" s="3"/>
      <c r="DY319" s="2"/>
      <c r="DZ319" s="2"/>
      <c r="EA319" s="2"/>
    </row>
    <row r="320" spans="1:131" hidden="1" x14ac:dyDescent="0.25">
      <c r="A320" s="3"/>
      <c r="B320" s="3"/>
      <c r="C320" s="3"/>
      <c r="D320" s="3"/>
      <c r="E320" s="3"/>
      <c r="F320" s="3"/>
      <c r="G320" s="3"/>
      <c r="H320" s="27"/>
      <c r="I320" s="2"/>
      <c r="J320" s="3"/>
      <c r="K320" s="3"/>
      <c r="L320" s="3"/>
      <c r="M320" s="3"/>
      <c r="N320" s="41"/>
      <c r="O320" s="42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4"/>
      <c r="AA320" s="45"/>
      <c r="AB320" s="44"/>
      <c r="AC320" s="44"/>
      <c r="AD320" s="2"/>
      <c r="AE320" s="2"/>
      <c r="AF320" s="24"/>
      <c r="AG320" s="24"/>
      <c r="AH320" s="24"/>
      <c r="AI320" s="24"/>
      <c r="AJ320" s="26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4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27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2"/>
      <c r="DK320" s="2"/>
      <c r="DL320" s="3"/>
      <c r="DM320" s="3"/>
      <c r="DN320" s="3"/>
      <c r="DO320" s="3"/>
      <c r="DP320" s="3"/>
      <c r="DQ320" s="3"/>
      <c r="DR320" s="3"/>
      <c r="DS320" s="27"/>
      <c r="DT320" s="27"/>
      <c r="DU320" s="3"/>
      <c r="DV320" s="3"/>
      <c r="DW320" s="43"/>
      <c r="DX320" s="3"/>
      <c r="DY320" s="2"/>
      <c r="DZ320" s="2"/>
      <c r="EA320" s="2"/>
    </row>
    <row r="321" spans="1:131" hidden="1" x14ac:dyDescent="0.25">
      <c r="A321" s="3"/>
      <c r="B321" s="3"/>
      <c r="C321" s="3"/>
      <c r="D321" s="3"/>
      <c r="E321" s="3"/>
      <c r="F321" s="3"/>
      <c r="G321" s="3"/>
      <c r="H321" s="27"/>
      <c r="I321" s="2"/>
      <c r="J321" s="3"/>
      <c r="K321" s="3"/>
      <c r="L321" s="3"/>
      <c r="M321" s="3"/>
      <c r="N321" s="41"/>
      <c r="O321" s="42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4"/>
      <c r="AA321" s="45"/>
      <c r="AB321" s="44"/>
      <c r="AC321" s="44"/>
      <c r="AD321" s="2"/>
      <c r="AE321" s="2"/>
      <c r="AF321" s="24"/>
      <c r="AG321" s="24"/>
      <c r="AH321" s="24"/>
      <c r="AI321" s="24"/>
      <c r="AJ321" s="26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4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27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2"/>
      <c r="DK321" s="2"/>
      <c r="DL321" s="3"/>
      <c r="DM321" s="3"/>
      <c r="DN321" s="3"/>
      <c r="DO321" s="3"/>
      <c r="DP321" s="3"/>
      <c r="DQ321" s="3"/>
      <c r="DR321" s="3"/>
      <c r="DS321" s="27"/>
      <c r="DT321" s="27"/>
      <c r="DU321" s="3"/>
      <c r="DV321" s="3"/>
      <c r="DW321" s="43"/>
      <c r="DX321" s="3"/>
      <c r="DY321" s="2"/>
      <c r="DZ321" s="2"/>
      <c r="EA321" s="2"/>
    </row>
    <row r="322" spans="1:131" hidden="1" x14ac:dyDescent="0.25">
      <c r="A322" s="3"/>
      <c r="B322" s="3"/>
      <c r="C322" s="3"/>
      <c r="D322" s="3"/>
      <c r="E322" s="3"/>
      <c r="F322" s="3"/>
      <c r="G322" s="3"/>
      <c r="H322" s="27"/>
      <c r="I322" s="2"/>
      <c r="J322" s="3"/>
      <c r="K322" s="3"/>
      <c r="L322" s="3"/>
      <c r="M322" s="3"/>
      <c r="N322" s="41"/>
      <c r="O322" s="42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4"/>
      <c r="AA322" s="45"/>
      <c r="AB322" s="44"/>
      <c r="AC322" s="44"/>
      <c r="AD322" s="2"/>
      <c r="AE322" s="2"/>
      <c r="AF322" s="24"/>
      <c r="AG322" s="24"/>
      <c r="AH322" s="24"/>
      <c r="AI322" s="24"/>
      <c r="AJ322" s="26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4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27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2"/>
      <c r="DK322" s="2"/>
      <c r="DL322" s="3"/>
      <c r="DM322" s="3"/>
      <c r="DN322" s="3"/>
      <c r="DO322" s="3"/>
      <c r="DP322" s="3"/>
      <c r="DQ322" s="3"/>
      <c r="DR322" s="3"/>
      <c r="DS322" s="27"/>
      <c r="DT322" s="27"/>
      <c r="DU322" s="3"/>
      <c r="DV322" s="3"/>
      <c r="DW322" s="43"/>
      <c r="DX322" s="3"/>
      <c r="DY322" s="2"/>
      <c r="DZ322" s="2"/>
      <c r="EA322" s="2"/>
    </row>
    <row r="323" spans="1:131" hidden="1" x14ac:dyDescent="0.25">
      <c r="A323" s="3"/>
      <c r="B323" s="3"/>
      <c r="C323" s="3"/>
      <c r="D323" s="3"/>
      <c r="E323" s="3"/>
      <c r="F323" s="3"/>
      <c r="G323" s="3"/>
      <c r="H323" s="27"/>
      <c r="I323" s="2"/>
      <c r="J323" s="3"/>
      <c r="K323" s="3"/>
      <c r="L323" s="3"/>
      <c r="M323" s="3"/>
      <c r="N323" s="41"/>
      <c r="O323" s="42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4"/>
      <c r="AA323" s="45"/>
      <c r="AB323" s="44"/>
      <c r="AC323" s="44"/>
      <c r="AD323" s="2"/>
      <c r="AE323" s="2"/>
      <c r="AF323" s="24"/>
      <c r="AG323" s="24"/>
      <c r="AH323" s="24"/>
      <c r="AI323" s="24"/>
      <c r="AJ323" s="26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4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27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2"/>
      <c r="DK323" s="2"/>
      <c r="DL323" s="3"/>
      <c r="DM323" s="3"/>
      <c r="DN323" s="3"/>
      <c r="DO323" s="3"/>
      <c r="DP323" s="3"/>
      <c r="DQ323" s="3"/>
      <c r="DR323" s="3"/>
      <c r="DS323" s="27"/>
      <c r="DT323" s="27"/>
      <c r="DU323" s="3"/>
      <c r="DV323" s="3"/>
      <c r="DW323" s="43"/>
      <c r="DX323" s="3"/>
      <c r="DY323" s="2"/>
      <c r="DZ323" s="2"/>
      <c r="EA323" s="2"/>
    </row>
    <row r="324" spans="1:131" hidden="1" x14ac:dyDescent="0.25">
      <c r="A324" s="3"/>
      <c r="B324" s="3"/>
      <c r="C324" s="3"/>
      <c r="D324" s="3"/>
      <c r="E324" s="3"/>
      <c r="F324" s="3"/>
      <c r="G324" s="3"/>
      <c r="H324" s="27"/>
      <c r="I324" s="2"/>
      <c r="J324" s="3"/>
      <c r="K324" s="3"/>
      <c r="L324" s="3"/>
      <c r="M324" s="3"/>
      <c r="N324" s="41"/>
      <c r="O324" s="42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4"/>
      <c r="AA324" s="45"/>
      <c r="AB324" s="44"/>
      <c r="AC324" s="44"/>
      <c r="AD324" s="2"/>
      <c r="AE324" s="2"/>
      <c r="AF324" s="24"/>
      <c r="AG324" s="24"/>
      <c r="AH324" s="24"/>
      <c r="AI324" s="24"/>
      <c r="AJ324" s="26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4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27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2"/>
      <c r="DK324" s="2"/>
      <c r="DL324" s="3"/>
      <c r="DM324" s="3"/>
      <c r="DN324" s="3"/>
      <c r="DO324" s="3"/>
      <c r="DP324" s="3"/>
      <c r="DQ324" s="3"/>
      <c r="DR324" s="3"/>
      <c r="DS324" s="27"/>
      <c r="DT324" s="27"/>
      <c r="DU324" s="3"/>
      <c r="DV324" s="3"/>
      <c r="DW324" s="43"/>
      <c r="DX324" s="3"/>
      <c r="DY324" s="2"/>
      <c r="DZ324" s="2"/>
      <c r="EA324" s="2"/>
    </row>
    <row r="325" spans="1:131" hidden="1" x14ac:dyDescent="0.25">
      <c r="A325" s="3"/>
      <c r="B325" s="3"/>
      <c r="C325" s="3"/>
      <c r="D325" s="3"/>
      <c r="E325" s="3"/>
      <c r="F325" s="3"/>
      <c r="G325" s="3"/>
      <c r="H325" s="27"/>
      <c r="I325" s="2"/>
      <c r="J325" s="3"/>
      <c r="K325" s="3"/>
      <c r="L325" s="3"/>
      <c r="M325" s="3"/>
      <c r="N325" s="41"/>
      <c r="O325" s="42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4"/>
      <c r="AA325" s="45"/>
      <c r="AB325" s="44"/>
      <c r="AC325" s="44"/>
      <c r="AD325" s="2"/>
      <c r="AE325" s="2"/>
      <c r="AF325" s="24"/>
      <c r="AG325" s="24"/>
      <c r="AH325" s="24"/>
      <c r="AI325" s="24"/>
      <c r="AJ325" s="26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4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27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2"/>
      <c r="DK325" s="2"/>
      <c r="DL325" s="3"/>
      <c r="DM325" s="3"/>
      <c r="DN325" s="3"/>
      <c r="DO325" s="3"/>
      <c r="DP325" s="3"/>
      <c r="DQ325" s="3"/>
      <c r="DR325" s="3"/>
      <c r="DS325" s="27"/>
      <c r="DT325" s="27"/>
      <c r="DU325" s="3"/>
      <c r="DV325" s="3"/>
      <c r="DW325" s="43"/>
      <c r="DX325" s="3"/>
      <c r="DY325" s="2"/>
      <c r="DZ325" s="2"/>
      <c r="EA325" s="2"/>
    </row>
    <row r="326" spans="1:131" hidden="1" x14ac:dyDescent="0.25">
      <c r="A326" s="3"/>
      <c r="B326" s="3"/>
      <c r="C326" s="3"/>
      <c r="D326" s="3"/>
      <c r="E326" s="3"/>
      <c r="F326" s="3"/>
      <c r="G326" s="3"/>
      <c r="H326" s="27"/>
      <c r="I326" s="2"/>
      <c r="J326" s="3"/>
      <c r="K326" s="3"/>
      <c r="L326" s="3"/>
      <c r="M326" s="3"/>
      <c r="N326" s="41"/>
      <c r="O326" s="42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4"/>
      <c r="AA326" s="45"/>
      <c r="AB326" s="44"/>
      <c r="AC326" s="44"/>
      <c r="AD326" s="2"/>
      <c r="AE326" s="2"/>
      <c r="AF326" s="24"/>
      <c r="AG326" s="24"/>
      <c r="AH326" s="24"/>
      <c r="AI326" s="24"/>
      <c r="AJ326" s="26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4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27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2"/>
      <c r="DK326" s="2"/>
      <c r="DL326" s="3"/>
      <c r="DM326" s="3"/>
      <c r="DN326" s="3"/>
      <c r="DO326" s="3"/>
      <c r="DP326" s="3"/>
      <c r="DQ326" s="3"/>
      <c r="DR326" s="3"/>
      <c r="DS326" s="27"/>
      <c r="DT326" s="27"/>
      <c r="DU326" s="3"/>
      <c r="DV326" s="3"/>
      <c r="DW326" s="43"/>
      <c r="DX326" s="3"/>
      <c r="DY326" s="2"/>
      <c r="DZ326" s="2"/>
      <c r="EA326" s="2"/>
    </row>
    <row r="327" spans="1:131" hidden="1" x14ac:dyDescent="0.25">
      <c r="A327" s="3"/>
      <c r="B327" s="3"/>
      <c r="C327" s="3"/>
      <c r="D327" s="3"/>
      <c r="E327" s="3"/>
      <c r="F327" s="3"/>
      <c r="G327" s="3"/>
      <c r="H327" s="27"/>
      <c r="I327" s="2"/>
      <c r="J327" s="3"/>
      <c r="K327" s="3"/>
      <c r="L327" s="3"/>
      <c r="M327" s="3"/>
      <c r="N327" s="41"/>
      <c r="O327" s="42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4"/>
      <c r="AA327" s="45"/>
      <c r="AB327" s="44"/>
      <c r="AC327" s="44"/>
      <c r="AD327" s="2"/>
      <c r="AE327" s="2"/>
      <c r="AF327" s="24"/>
      <c r="AG327" s="24"/>
      <c r="AH327" s="24"/>
      <c r="AI327" s="24"/>
      <c r="AJ327" s="26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4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27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2"/>
      <c r="DK327" s="2"/>
      <c r="DL327" s="3"/>
      <c r="DM327" s="3"/>
      <c r="DN327" s="3"/>
      <c r="DO327" s="3"/>
      <c r="DP327" s="3"/>
      <c r="DQ327" s="3"/>
      <c r="DR327" s="3"/>
      <c r="DS327" s="27"/>
      <c r="DT327" s="27"/>
      <c r="DU327" s="3"/>
      <c r="DV327" s="3"/>
      <c r="DW327" s="43"/>
      <c r="DX327" s="3"/>
      <c r="DY327" s="2"/>
      <c r="DZ327" s="2"/>
      <c r="EA327" s="2"/>
    </row>
    <row r="328" spans="1:131" hidden="1" x14ac:dyDescent="0.25">
      <c r="A328" s="3"/>
      <c r="B328" s="3"/>
      <c r="C328" s="3"/>
      <c r="D328" s="3"/>
      <c r="E328" s="3"/>
      <c r="F328" s="3"/>
      <c r="G328" s="3"/>
      <c r="H328" s="27"/>
      <c r="I328" s="2"/>
      <c r="J328" s="3"/>
      <c r="K328" s="3"/>
      <c r="L328" s="3"/>
      <c r="M328" s="3"/>
      <c r="N328" s="41"/>
      <c r="O328" s="42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4"/>
      <c r="AA328" s="45"/>
      <c r="AB328" s="44"/>
      <c r="AC328" s="44"/>
      <c r="AD328" s="2"/>
      <c r="AE328" s="2"/>
      <c r="AF328" s="24"/>
      <c r="AG328" s="24"/>
      <c r="AH328" s="24"/>
      <c r="AI328" s="24"/>
      <c r="AJ328" s="26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4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27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2"/>
      <c r="DK328" s="2"/>
      <c r="DL328" s="3"/>
      <c r="DM328" s="3"/>
      <c r="DN328" s="3"/>
      <c r="DO328" s="3"/>
      <c r="DP328" s="3"/>
      <c r="DQ328" s="3"/>
      <c r="DR328" s="3"/>
      <c r="DS328" s="27"/>
      <c r="DT328" s="27"/>
      <c r="DU328" s="3"/>
      <c r="DV328" s="3"/>
      <c r="DW328" s="43"/>
      <c r="DX328" s="3"/>
      <c r="DY328" s="2"/>
      <c r="DZ328" s="2"/>
      <c r="EA328" s="2"/>
    </row>
    <row r="329" spans="1:131" hidden="1" x14ac:dyDescent="0.25">
      <c r="A329" s="3"/>
      <c r="B329" s="3"/>
      <c r="C329" s="3"/>
      <c r="D329" s="3"/>
      <c r="E329" s="3"/>
      <c r="F329" s="3"/>
      <c r="G329" s="3"/>
      <c r="H329" s="27"/>
      <c r="I329" s="2"/>
      <c r="J329" s="3"/>
      <c r="K329" s="3"/>
      <c r="L329" s="3"/>
      <c r="M329" s="3"/>
      <c r="N329" s="41"/>
      <c r="O329" s="42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4"/>
      <c r="AA329" s="45"/>
      <c r="AB329" s="44"/>
      <c r="AC329" s="44"/>
      <c r="AD329" s="2"/>
      <c r="AE329" s="2"/>
      <c r="AF329" s="24"/>
      <c r="AG329" s="24"/>
      <c r="AH329" s="24"/>
      <c r="AI329" s="24"/>
      <c r="AJ329" s="26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4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27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2"/>
      <c r="DK329" s="2"/>
      <c r="DL329" s="3"/>
      <c r="DM329" s="3"/>
      <c r="DN329" s="3"/>
      <c r="DO329" s="3"/>
      <c r="DP329" s="3"/>
      <c r="DQ329" s="3"/>
      <c r="DR329" s="3"/>
      <c r="DS329" s="27"/>
      <c r="DT329" s="27"/>
      <c r="DU329" s="3"/>
      <c r="DV329" s="3"/>
      <c r="DW329" s="43"/>
      <c r="DX329" s="3"/>
      <c r="DY329" s="2"/>
      <c r="DZ329" s="2"/>
      <c r="EA329" s="2"/>
    </row>
    <row r="330" spans="1:131" hidden="1" x14ac:dyDescent="0.25">
      <c r="A330" s="3"/>
      <c r="B330" s="3"/>
      <c r="C330" s="3"/>
      <c r="D330" s="3"/>
      <c r="E330" s="3"/>
      <c r="F330" s="3"/>
      <c r="G330" s="3"/>
      <c r="H330" s="27"/>
      <c r="I330" s="2"/>
      <c r="J330" s="3"/>
      <c r="K330" s="3"/>
      <c r="L330" s="3"/>
      <c r="M330" s="3"/>
      <c r="N330" s="41"/>
      <c r="O330" s="42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4"/>
      <c r="AA330" s="45"/>
      <c r="AB330" s="44"/>
      <c r="AC330" s="44"/>
      <c r="AD330" s="2"/>
      <c r="AE330" s="2"/>
      <c r="AF330" s="24"/>
      <c r="AG330" s="24"/>
      <c r="AH330" s="24"/>
      <c r="AI330" s="24"/>
      <c r="AJ330" s="26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4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27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2"/>
      <c r="DK330" s="2"/>
      <c r="DL330" s="3"/>
      <c r="DM330" s="3"/>
      <c r="DN330" s="3"/>
      <c r="DO330" s="3"/>
      <c r="DP330" s="3"/>
      <c r="DQ330" s="3"/>
      <c r="DR330" s="3"/>
      <c r="DS330" s="27"/>
      <c r="DT330" s="27"/>
      <c r="DU330" s="3"/>
      <c r="DV330" s="3"/>
      <c r="DW330" s="43"/>
      <c r="DX330" s="3"/>
      <c r="DY330" s="2"/>
      <c r="DZ330" s="2"/>
      <c r="EA330" s="2"/>
    </row>
    <row r="331" spans="1:131" hidden="1" x14ac:dyDescent="0.25">
      <c r="A331" s="3"/>
      <c r="B331" s="3"/>
      <c r="C331" s="3"/>
      <c r="D331" s="3"/>
      <c r="E331" s="3"/>
      <c r="F331" s="3"/>
      <c r="G331" s="3"/>
      <c r="H331" s="27"/>
      <c r="I331" s="2"/>
      <c r="J331" s="3"/>
      <c r="K331" s="3"/>
      <c r="L331" s="3"/>
      <c r="M331" s="3"/>
      <c r="N331" s="41"/>
      <c r="O331" s="42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4"/>
      <c r="AA331" s="45"/>
      <c r="AB331" s="44"/>
      <c r="AC331" s="44"/>
      <c r="AD331" s="2"/>
      <c r="AE331" s="2"/>
      <c r="AF331" s="24"/>
      <c r="AG331" s="24"/>
      <c r="AH331" s="24"/>
      <c r="AI331" s="24"/>
      <c r="AJ331" s="26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4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27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2"/>
      <c r="DK331" s="2"/>
      <c r="DL331" s="3"/>
      <c r="DM331" s="3"/>
      <c r="DN331" s="3"/>
      <c r="DO331" s="3"/>
      <c r="DP331" s="3"/>
      <c r="DQ331" s="3"/>
      <c r="DR331" s="3"/>
      <c r="DS331" s="27"/>
      <c r="DT331" s="27"/>
      <c r="DU331" s="3"/>
      <c r="DV331" s="3"/>
      <c r="DW331" s="43"/>
      <c r="DX331" s="3"/>
      <c r="DY331" s="2"/>
      <c r="DZ331" s="2"/>
      <c r="EA331" s="2"/>
    </row>
    <row r="332" spans="1:131" hidden="1" x14ac:dyDescent="0.25">
      <c r="A332" s="3"/>
      <c r="B332" s="3"/>
      <c r="C332" s="3"/>
      <c r="D332" s="3"/>
      <c r="E332" s="3"/>
      <c r="F332" s="3"/>
      <c r="G332" s="3"/>
      <c r="H332" s="27"/>
      <c r="I332" s="2"/>
      <c r="J332" s="3"/>
      <c r="K332" s="3"/>
      <c r="L332" s="3"/>
      <c r="M332" s="3"/>
      <c r="N332" s="41"/>
      <c r="O332" s="42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4"/>
      <c r="AA332" s="45"/>
      <c r="AB332" s="44"/>
      <c r="AC332" s="44"/>
      <c r="AD332" s="2"/>
      <c r="AE332" s="2"/>
      <c r="AF332" s="24"/>
      <c r="AG332" s="24"/>
      <c r="AH332" s="24"/>
      <c r="AI332" s="24"/>
      <c r="AJ332" s="26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4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27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2"/>
      <c r="DK332" s="2"/>
      <c r="DL332" s="3"/>
      <c r="DM332" s="3"/>
      <c r="DN332" s="3"/>
      <c r="DO332" s="3"/>
      <c r="DP332" s="3"/>
      <c r="DQ332" s="3"/>
      <c r="DR332" s="3"/>
      <c r="DS332" s="27"/>
      <c r="DT332" s="27"/>
      <c r="DU332" s="3"/>
      <c r="DV332" s="3"/>
      <c r="DW332" s="43"/>
      <c r="DX332" s="3"/>
      <c r="DY332" s="2"/>
      <c r="DZ332" s="2"/>
      <c r="EA332" s="2"/>
    </row>
    <row r="333" spans="1:131" hidden="1" x14ac:dyDescent="0.25">
      <c r="A333" s="3"/>
      <c r="B333" s="3"/>
      <c r="C333" s="3"/>
      <c r="D333" s="3"/>
      <c r="E333" s="3"/>
      <c r="F333" s="3"/>
      <c r="G333" s="3"/>
      <c r="H333" s="27"/>
      <c r="I333" s="2"/>
      <c r="J333" s="3"/>
      <c r="K333" s="3"/>
      <c r="L333" s="3"/>
      <c r="M333" s="3"/>
      <c r="N333" s="41"/>
      <c r="O333" s="42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4"/>
      <c r="AA333" s="45"/>
      <c r="AB333" s="44"/>
      <c r="AC333" s="44"/>
      <c r="AD333" s="2"/>
      <c r="AE333" s="2"/>
      <c r="AF333" s="24"/>
      <c r="AG333" s="24"/>
      <c r="AH333" s="24"/>
      <c r="AI333" s="24"/>
      <c r="AJ333" s="26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4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27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2"/>
      <c r="DK333" s="2"/>
      <c r="DL333" s="3"/>
      <c r="DM333" s="3"/>
      <c r="DN333" s="3"/>
      <c r="DO333" s="3"/>
      <c r="DP333" s="3"/>
      <c r="DQ333" s="3"/>
      <c r="DR333" s="3"/>
      <c r="DS333" s="27"/>
      <c r="DT333" s="27"/>
      <c r="DU333" s="3"/>
      <c r="DV333" s="3"/>
      <c r="DW333" s="43"/>
      <c r="DX333" s="3"/>
      <c r="DY333" s="2"/>
      <c r="DZ333" s="2"/>
      <c r="EA333" s="2"/>
    </row>
    <row r="334" spans="1:131" hidden="1" x14ac:dyDescent="0.25">
      <c r="A334" s="3"/>
      <c r="B334" s="3"/>
      <c r="C334" s="3"/>
      <c r="D334" s="3"/>
      <c r="E334" s="3"/>
      <c r="F334" s="3"/>
      <c r="G334" s="3"/>
      <c r="H334" s="27"/>
      <c r="I334" s="2"/>
      <c r="J334" s="3"/>
      <c r="K334" s="3"/>
      <c r="L334" s="3"/>
      <c r="M334" s="3"/>
      <c r="N334" s="41"/>
      <c r="O334" s="42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4"/>
      <c r="AA334" s="45"/>
      <c r="AB334" s="44"/>
      <c r="AC334" s="44"/>
      <c r="AD334" s="2"/>
      <c r="AE334" s="2"/>
      <c r="AF334" s="24"/>
      <c r="AG334" s="24"/>
      <c r="AH334" s="24"/>
      <c r="AI334" s="24"/>
      <c r="AJ334" s="26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4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27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2"/>
      <c r="DK334" s="2"/>
      <c r="DL334" s="3"/>
      <c r="DM334" s="3"/>
      <c r="DN334" s="3"/>
      <c r="DO334" s="3"/>
      <c r="DP334" s="3"/>
      <c r="DQ334" s="3"/>
      <c r="DR334" s="3"/>
      <c r="DS334" s="27"/>
      <c r="DT334" s="27"/>
      <c r="DU334" s="3"/>
      <c r="DV334" s="3"/>
      <c r="DW334" s="43"/>
      <c r="DX334" s="3"/>
      <c r="DY334" s="2"/>
      <c r="DZ334" s="2"/>
      <c r="EA334" s="2"/>
    </row>
    <row r="335" spans="1:131" hidden="1" x14ac:dyDescent="0.25">
      <c r="A335" s="3"/>
      <c r="B335" s="3"/>
      <c r="C335" s="3"/>
      <c r="D335" s="3"/>
      <c r="E335" s="3"/>
      <c r="F335" s="3"/>
      <c r="G335" s="3"/>
      <c r="H335" s="27"/>
      <c r="I335" s="2"/>
      <c r="J335" s="3"/>
      <c r="K335" s="3"/>
      <c r="L335" s="3"/>
      <c r="M335" s="3"/>
      <c r="N335" s="41"/>
      <c r="O335" s="42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4"/>
      <c r="AA335" s="45"/>
      <c r="AB335" s="44"/>
      <c r="AC335" s="44"/>
      <c r="AD335" s="2"/>
      <c r="AE335" s="2"/>
      <c r="AF335" s="24"/>
      <c r="AG335" s="24"/>
      <c r="AH335" s="24"/>
      <c r="AI335" s="24"/>
      <c r="AJ335" s="26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4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27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2"/>
      <c r="DK335" s="2"/>
      <c r="DL335" s="3"/>
      <c r="DM335" s="3"/>
      <c r="DN335" s="3"/>
      <c r="DO335" s="3"/>
      <c r="DP335" s="3"/>
      <c r="DQ335" s="3"/>
      <c r="DR335" s="3"/>
      <c r="DS335" s="27"/>
      <c r="DT335" s="27"/>
      <c r="DU335" s="3"/>
      <c r="DV335" s="3"/>
      <c r="DW335" s="43"/>
      <c r="DX335" s="3"/>
      <c r="DY335" s="2"/>
      <c r="DZ335" s="2"/>
      <c r="EA335" s="2"/>
    </row>
    <row r="336" spans="1:131" hidden="1" x14ac:dyDescent="0.25">
      <c r="A336" s="3"/>
      <c r="B336" s="3"/>
      <c r="C336" s="3"/>
      <c r="D336" s="3"/>
      <c r="E336" s="3"/>
      <c r="F336" s="3"/>
      <c r="G336" s="3"/>
      <c r="H336" s="27"/>
      <c r="I336" s="2"/>
      <c r="J336" s="3"/>
      <c r="K336" s="3"/>
      <c r="L336" s="3"/>
      <c r="M336" s="3"/>
      <c r="N336" s="41"/>
      <c r="O336" s="42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4"/>
      <c r="AA336" s="45"/>
      <c r="AB336" s="44"/>
      <c r="AC336" s="44"/>
      <c r="AD336" s="2"/>
      <c r="AE336" s="2"/>
      <c r="AF336" s="24"/>
      <c r="AG336" s="24"/>
      <c r="AH336" s="24"/>
      <c r="AI336" s="24"/>
      <c r="AJ336" s="26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4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27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2"/>
      <c r="DK336" s="2"/>
      <c r="DL336" s="3"/>
      <c r="DM336" s="3"/>
      <c r="DN336" s="3"/>
      <c r="DO336" s="3"/>
      <c r="DP336" s="3"/>
      <c r="DQ336" s="3"/>
      <c r="DR336" s="3"/>
      <c r="DS336" s="27"/>
      <c r="DT336" s="27"/>
      <c r="DU336" s="3"/>
      <c r="DV336" s="3"/>
      <c r="DW336" s="43"/>
      <c r="DX336" s="3"/>
      <c r="DY336" s="2"/>
      <c r="DZ336" s="2"/>
      <c r="EA336" s="2"/>
    </row>
    <row r="337" spans="1:131" hidden="1" x14ac:dyDescent="0.25">
      <c r="A337" s="3"/>
      <c r="B337" s="3"/>
      <c r="C337" s="3"/>
      <c r="D337" s="3"/>
      <c r="E337" s="3"/>
      <c r="F337" s="3"/>
      <c r="G337" s="3"/>
      <c r="H337" s="27"/>
      <c r="I337" s="2"/>
      <c r="J337" s="3"/>
      <c r="K337" s="3"/>
      <c r="L337" s="3"/>
      <c r="M337" s="3"/>
      <c r="N337" s="41"/>
      <c r="O337" s="42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4"/>
      <c r="AA337" s="45"/>
      <c r="AB337" s="44"/>
      <c r="AC337" s="44"/>
      <c r="AD337" s="2"/>
      <c r="AE337" s="2"/>
      <c r="AF337" s="24"/>
      <c r="AG337" s="24"/>
      <c r="AH337" s="24"/>
      <c r="AI337" s="24"/>
      <c r="AJ337" s="26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4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27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2"/>
      <c r="DK337" s="2"/>
      <c r="DL337" s="3"/>
      <c r="DM337" s="3"/>
      <c r="DN337" s="3"/>
      <c r="DO337" s="3"/>
      <c r="DP337" s="3"/>
      <c r="DQ337" s="3"/>
      <c r="DR337" s="3"/>
      <c r="DS337" s="27"/>
      <c r="DT337" s="27"/>
      <c r="DU337" s="3"/>
      <c r="DV337" s="3"/>
      <c r="DW337" s="43"/>
      <c r="DX337" s="3"/>
      <c r="DY337" s="2"/>
      <c r="DZ337" s="2"/>
      <c r="EA337" s="2"/>
    </row>
    <row r="338" spans="1:131" hidden="1" x14ac:dyDescent="0.25">
      <c r="A338" s="3"/>
      <c r="B338" s="3"/>
      <c r="C338" s="3"/>
      <c r="D338" s="3"/>
      <c r="E338" s="3"/>
      <c r="F338" s="3"/>
      <c r="G338" s="3"/>
      <c r="H338" s="27"/>
      <c r="I338" s="2"/>
      <c r="J338" s="3"/>
      <c r="K338" s="3"/>
      <c r="L338" s="3"/>
      <c r="M338" s="3"/>
      <c r="N338" s="41"/>
      <c r="O338" s="42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4"/>
      <c r="AA338" s="45"/>
      <c r="AB338" s="44"/>
      <c r="AC338" s="44"/>
      <c r="AD338" s="2"/>
      <c r="AE338" s="2"/>
      <c r="AF338" s="24"/>
      <c r="AG338" s="24"/>
      <c r="AH338" s="24"/>
      <c r="AI338" s="24"/>
      <c r="AJ338" s="26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4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27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2"/>
      <c r="DK338" s="2"/>
      <c r="DL338" s="3"/>
      <c r="DM338" s="3"/>
      <c r="DN338" s="3"/>
      <c r="DO338" s="3"/>
      <c r="DP338" s="3"/>
      <c r="DQ338" s="3"/>
      <c r="DR338" s="3"/>
      <c r="DS338" s="27"/>
      <c r="DT338" s="27"/>
      <c r="DU338" s="3"/>
      <c r="DV338" s="3"/>
      <c r="DW338" s="43"/>
      <c r="DX338" s="3"/>
      <c r="DY338" s="2"/>
      <c r="DZ338" s="2"/>
      <c r="EA338" s="2"/>
    </row>
    <row r="339" spans="1:131" hidden="1" x14ac:dyDescent="0.25">
      <c r="A339" s="3"/>
      <c r="B339" s="3"/>
      <c r="C339" s="3"/>
      <c r="D339" s="3"/>
      <c r="E339" s="3"/>
      <c r="F339" s="3"/>
      <c r="G339" s="3"/>
      <c r="H339" s="27"/>
      <c r="I339" s="2"/>
      <c r="J339" s="3"/>
      <c r="K339" s="3"/>
      <c r="L339" s="3"/>
      <c r="M339" s="3"/>
      <c r="N339" s="41"/>
      <c r="O339" s="42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4"/>
      <c r="AA339" s="45"/>
      <c r="AB339" s="44"/>
      <c r="AC339" s="44"/>
      <c r="AD339" s="2"/>
      <c r="AE339" s="2"/>
      <c r="AF339" s="24"/>
      <c r="AG339" s="24"/>
      <c r="AH339" s="24"/>
      <c r="AI339" s="24"/>
      <c r="AJ339" s="26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4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27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2"/>
      <c r="DK339" s="2"/>
      <c r="DL339" s="3"/>
      <c r="DM339" s="3"/>
      <c r="DN339" s="3"/>
      <c r="DO339" s="3"/>
      <c r="DP339" s="3"/>
      <c r="DQ339" s="3"/>
      <c r="DR339" s="3"/>
      <c r="DS339" s="27"/>
      <c r="DT339" s="27"/>
      <c r="DU339" s="3"/>
      <c r="DV339" s="3"/>
      <c r="DW339" s="43"/>
      <c r="DX339" s="3"/>
      <c r="DY339" s="2"/>
      <c r="DZ339" s="2"/>
      <c r="EA339" s="2"/>
    </row>
    <row r="340" spans="1:131" hidden="1" x14ac:dyDescent="0.25">
      <c r="A340" s="3"/>
      <c r="B340" s="3"/>
      <c r="C340" s="3"/>
      <c r="D340" s="3"/>
      <c r="E340" s="3"/>
      <c r="F340" s="3"/>
      <c r="G340" s="3"/>
      <c r="H340" s="27"/>
      <c r="I340" s="2"/>
      <c r="J340" s="3"/>
      <c r="K340" s="3"/>
      <c r="L340" s="3"/>
      <c r="M340" s="3"/>
      <c r="N340" s="41"/>
      <c r="O340" s="42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4"/>
      <c r="AA340" s="45"/>
      <c r="AB340" s="44"/>
      <c r="AC340" s="44"/>
      <c r="AD340" s="2"/>
      <c r="AE340" s="2"/>
      <c r="AF340" s="24"/>
      <c r="AG340" s="24"/>
      <c r="AH340" s="24"/>
      <c r="AI340" s="24"/>
      <c r="AJ340" s="26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4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27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2"/>
      <c r="DK340" s="2"/>
      <c r="DL340" s="3"/>
      <c r="DM340" s="3"/>
      <c r="DN340" s="3"/>
      <c r="DO340" s="3"/>
      <c r="DP340" s="3"/>
      <c r="DQ340" s="3"/>
      <c r="DR340" s="3"/>
      <c r="DS340" s="27"/>
      <c r="DT340" s="27"/>
      <c r="DU340" s="3"/>
      <c r="DV340" s="3"/>
      <c r="DW340" s="43"/>
      <c r="DX340" s="3"/>
      <c r="DY340" s="2"/>
      <c r="DZ340" s="2"/>
      <c r="EA340" s="2"/>
    </row>
    <row r="341" spans="1:131" hidden="1" x14ac:dyDescent="0.25">
      <c r="A341" s="3"/>
      <c r="B341" s="3"/>
      <c r="C341" s="3"/>
      <c r="D341" s="3"/>
      <c r="E341" s="3"/>
      <c r="F341" s="3"/>
      <c r="G341" s="3"/>
      <c r="H341" s="27"/>
      <c r="I341" s="2"/>
      <c r="J341" s="3"/>
      <c r="K341" s="3"/>
      <c r="L341" s="3"/>
      <c r="M341" s="3"/>
      <c r="N341" s="41"/>
      <c r="O341" s="42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4"/>
      <c r="AA341" s="45"/>
      <c r="AB341" s="44"/>
      <c r="AC341" s="44"/>
      <c r="AD341" s="2"/>
      <c r="AE341" s="2"/>
      <c r="AF341" s="24"/>
      <c r="AG341" s="24"/>
      <c r="AH341" s="24"/>
      <c r="AI341" s="24"/>
      <c r="AJ341" s="26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4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27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2"/>
      <c r="DK341" s="2"/>
      <c r="DL341" s="3"/>
      <c r="DM341" s="3"/>
      <c r="DN341" s="3"/>
      <c r="DO341" s="3"/>
      <c r="DP341" s="3"/>
      <c r="DQ341" s="3"/>
      <c r="DR341" s="3"/>
      <c r="DS341" s="27"/>
      <c r="DT341" s="27"/>
      <c r="DU341" s="3"/>
      <c r="DV341" s="3"/>
      <c r="DW341" s="43"/>
      <c r="DX341" s="3"/>
      <c r="DY341" s="2"/>
      <c r="DZ341" s="2"/>
      <c r="EA341" s="2"/>
    </row>
    <row r="342" spans="1:131" hidden="1" x14ac:dyDescent="0.25">
      <c r="A342" s="3"/>
      <c r="B342" s="3"/>
      <c r="C342" s="3"/>
      <c r="D342" s="3"/>
      <c r="E342" s="3"/>
      <c r="F342" s="3"/>
      <c r="G342" s="3"/>
      <c r="H342" s="27"/>
      <c r="I342" s="2"/>
      <c r="J342" s="3"/>
      <c r="K342" s="3"/>
      <c r="L342" s="3"/>
      <c r="M342" s="3"/>
      <c r="N342" s="41"/>
      <c r="O342" s="42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4"/>
      <c r="AA342" s="45"/>
      <c r="AB342" s="44"/>
      <c r="AC342" s="44"/>
      <c r="AD342" s="2"/>
      <c r="AE342" s="2"/>
      <c r="AF342" s="24"/>
      <c r="AG342" s="24"/>
      <c r="AH342" s="24"/>
      <c r="AI342" s="24"/>
      <c r="AJ342" s="26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4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27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2"/>
      <c r="DK342" s="2"/>
      <c r="DL342" s="3"/>
      <c r="DM342" s="3"/>
      <c r="DN342" s="3"/>
      <c r="DO342" s="3"/>
      <c r="DP342" s="3"/>
      <c r="DQ342" s="3"/>
      <c r="DR342" s="3"/>
      <c r="DS342" s="27"/>
      <c r="DT342" s="27"/>
      <c r="DU342" s="3"/>
      <c r="DV342" s="3"/>
      <c r="DW342" s="43"/>
      <c r="DX342" s="3"/>
      <c r="DY342" s="2"/>
      <c r="DZ342" s="2"/>
      <c r="EA342" s="2"/>
    </row>
    <row r="343" spans="1:131" hidden="1" x14ac:dyDescent="0.25">
      <c r="A343" s="3"/>
      <c r="B343" s="3"/>
      <c r="C343" s="3"/>
      <c r="D343" s="3"/>
      <c r="E343" s="3"/>
      <c r="F343" s="3"/>
      <c r="G343" s="3"/>
      <c r="H343" s="27"/>
      <c r="I343" s="2"/>
      <c r="J343" s="3"/>
      <c r="K343" s="3"/>
      <c r="L343" s="3"/>
      <c r="M343" s="3"/>
      <c r="N343" s="41"/>
      <c r="O343" s="42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4"/>
      <c r="AA343" s="45"/>
      <c r="AB343" s="44"/>
      <c r="AC343" s="44"/>
      <c r="AD343" s="2"/>
      <c r="AE343" s="2"/>
      <c r="AF343" s="24"/>
      <c r="AG343" s="24"/>
      <c r="AH343" s="24"/>
      <c r="AI343" s="24"/>
      <c r="AJ343" s="26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4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27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2"/>
      <c r="DK343" s="2"/>
      <c r="DL343" s="3"/>
      <c r="DM343" s="3"/>
      <c r="DN343" s="3"/>
      <c r="DO343" s="3"/>
      <c r="DP343" s="3"/>
      <c r="DQ343" s="3"/>
      <c r="DR343" s="3"/>
      <c r="DS343" s="27"/>
      <c r="DT343" s="27"/>
      <c r="DU343" s="3"/>
      <c r="DV343" s="3"/>
      <c r="DW343" s="43"/>
      <c r="DX343" s="3"/>
      <c r="DY343" s="2"/>
      <c r="DZ343" s="2"/>
      <c r="EA343" s="2"/>
    </row>
    <row r="344" spans="1:131" hidden="1" x14ac:dyDescent="0.25">
      <c r="A344" s="3"/>
      <c r="B344" s="3"/>
      <c r="C344" s="3"/>
      <c r="D344" s="3"/>
      <c r="E344" s="3"/>
      <c r="F344" s="3"/>
      <c r="G344" s="3"/>
      <c r="H344" s="27"/>
      <c r="I344" s="2"/>
      <c r="J344" s="3"/>
      <c r="K344" s="3"/>
      <c r="L344" s="3"/>
      <c r="M344" s="3"/>
      <c r="N344" s="41"/>
      <c r="O344" s="42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4"/>
      <c r="AA344" s="45"/>
      <c r="AB344" s="44"/>
      <c r="AC344" s="44"/>
      <c r="AD344" s="2"/>
      <c r="AE344" s="2"/>
      <c r="AF344" s="24"/>
      <c r="AG344" s="24"/>
      <c r="AH344" s="24"/>
      <c r="AI344" s="24"/>
      <c r="AJ344" s="26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4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27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2"/>
      <c r="DK344" s="2"/>
      <c r="DL344" s="3"/>
      <c r="DM344" s="3"/>
      <c r="DN344" s="3"/>
      <c r="DO344" s="3"/>
      <c r="DP344" s="3"/>
      <c r="DQ344" s="3"/>
      <c r="DR344" s="3"/>
      <c r="DS344" s="27"/>
      <c r="DT344" s="27"/>
      <c r="DU344" s="3"/>
      <c r="DV344" s="3"/>
      <c r="DW344" s="43"/>
      <c r="DX344" s="3"/>
      <c r="DY344" s="2"/>
      <c r="DZ344" s="2"/>
      <c r="EA344" s="2"/>
    </row>
    <row r="345" spans="1:131" hidden="1" x14ac:dyDescent="0.25">
      <c r="A345" s="3"/>
      <c r="B345" s="3"/>
      <c r="C345" s="3"/>
      <c r="D345" s="3"/>
      <c r="E345" s="3"/>
      <c r="F345" s="3"/>
      <c r="G345" s="3"/>
      <c r="H345" s="27"/>
      <c r="I345" s="2"/>
      <c r="J345" s="3"/>
      <c r="K345" s="3"/>
      <c r="L345" s="3"/>
      <c r="M345" s="3"/>
      <c r="N345" s="41"/>
      <c r="O345" s="42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4"/>
      <c r="AA345" s="45"/>
      <c r="AB345" s="44"/>
      <c r="AC345" s="44"/>
      <c r="AD345" s="2"/>
      <c r="AE345" s="2"/>
      <c r="AF345" s="24"/>
      <c r="AG345" s="24"/>
      <c r="AH345" s="24"/>
      <c r="AI345" s="24"/>
      <c r="AJ345" s="26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4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27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2"/>
      <c r="DK345" s="2"/>
      <c r="DL345" s="3"/>
      <c r="DM345" s="3"/>
      <c r="DN345" s="3"/>
      <c r="DO345" s="3"/>
      <c r="DP345" s="3"/>
      <c r="DQ345" s="3"/>
      <c r="DR345" s="3"/>
      <c r="DS345" s="27"/>
      <c r="DT345" s="27"/>
      <c r="DU345" s="3"/>
      <c r="DV345" s="3"/>
      <c r="DW345" s="43"/>
      <c r="DX345" s="3"/>
      <c r="DY345" s="2"/>
      <c r="DZ345" s="2"/>
      <c r="EA345" s="2"/>
    </row>
    <row r="346" spans="1:131" hidden="1" x14ac:dyDescent="0.25">
      <c r="A346" s="3"/>
      <c r="B346" s="3"/>
      <c r="C346" s="3"/>
      <c r="D346" s="3"/>
      <c r="E346" s="3"/>
      <c r="F346" s="3"/>
      <c r="G346" s="3"/>
      <c r="H346" s="27"/>
      <c r="I346" s="2"/>
      <c r="J346" s="3"/>
      <c r="K346" s="3"/>
      <c r="L346" s="3"/>
      <c r="M346" s="3"/>
      <c r="N346" s="41"/>
      <c r="O346" s="42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4"/>
      <c r="AA346" s="45"/>
      <c r="AB346" s="44"/>
      <c r="AC346" s="44"/>
      <c r="AD346" s="2"/>
      <c r="AE346" s="2"/>
      <c r="AF346" s="24"/>
      <c r="AG346" s="24"/>
      <c r="AH346" s="24"/>
      <c r="AI346" s="24"/>
      <c r="AJ346" s="26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4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27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2"/>
      <c r="DK346" s="2"/>
      <c r="DL346" s="3"/>
      <c r="DM346" s="3"/>
      <c r="DN346" s="3"/>
      <c r="DO346" s="3"/>
      <c r="DP346" s="3"/>
      <c r="DQ346" s="3"/>
      <c r="DR346" s="3"/>
      <c r="DS346" s="27"/>
      <c r="DT346" s="27"/>
      <c r="DU346" s="3"/>
      <c r="DV346" s="3"/>
      <c r="DW346" s="43"/>
      <c r="DX346" s="3"/>
      <c r="DY346" s="2"/>
      <c r="DZ346" s="2"/>
      <c r="EA346" s="2"/>
    </row>
    <row r="347" spans="1:131" hidden="1" x14ac:dyDescent="0.25">
      <c r="A347" s="3"/>
      <c r="B347" s="3"/>
      <c r="C347" s="3"/>
      <c r="D347" s="3"/>
      <c r="E347" s="3"/>
      <c r="F347" s="3"/>
      <c r="G347" s="3"/>
      <c r="H347" s="27"/>
      <c r="I347" s="2"/>
      <c r="J347" s="3"/>
      <c r="K347" s="3"/>
      <c r="L347" s="3"/>
      <c r="M347" s="3"/>
      <c r="N347" s="41"/>
      <c r="O347" s="42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4"/>
      <c r="AA347" s="45"/>
      <c r="AB347" s="44"/>
      <c r="AC347" s="44"/>
      <c r="AD347" s="2"/>
      <c r="AE347" s="2"/>
      <c r="AF347" s="24"/>
      <c r="AG347" s="24"/>
      <c r="AH347" s="24"/>
      <c r="AI347" s="24"/>
      <c r="AJ347" s="26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4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27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2"/>
      <c r="DK347" s="2"/>
      <c r="DL347" s="3"/>
      <c r="DM347" s="3"/>
      <c r="DN347" s="3"/>
      <c r="DO347" s="3"/>
      <c r="DP347" s="3"/>
      <c r="DQ347" s="3"/>
      <c r="DR347" s="3"/>
      <c r="DS347" s="27"/>
      <c r="DT347" s="27"/>
      <c r="DU347" s="3"/>
      <c r="DV347" s="3"/>
      <c r="DW347" s="43"/>
      <c r="DX347" s="3"/>
      <c r="DY347" s="2"/>
      <c r="DZ347" s="2"/>
      <c r="EA347" s="2"/>
    </row>
    <row r="348" spans="1:131" hidden="1" x14ac:dyDescent="0.25">
      <c r="A348" s="3"/>
      <c r="B348" s="3"/>
      <c r="C348" s="3"/>
      <c r="D348" s="3"/>
      <c r="E348" s="3"/>
      <c r="F348" s="3"/>
      <c r="G348" s="3"/>
      <c r="H348" s="27"/>
      <c r="I348" s="2"/>
      <c r="J348" s="3"/>
      <c r="K348" s="3"/>
      <c r="L348" s="3"/>
      <c r="M348" s="3"/>
      <c r="N348" s="41"/>
      <c r="O348" s="42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4"/>
      <c r="AA348" s="45"/>
      <c r="AB348" s="44"/>
      <c r="AC348" s="44"/>
      <c r="AD348" s="2"/>
      <c r="AE348" s="2"/>
      <c r="AF348" s="24"/>
      <c r="AG348" s="24"/>
      <c r="AH348" s="24"/>
      <c r="AI348" s="24"/>
      <c r="AJ348" s="26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4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27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2"/>
      <c r="DK348" s="2"/>
      <c r="DL348" s="3"/>
      <c r="DM348" s="3"/>
      <c r="DN348" s="3"/>
      <c r="DO348" s="3"/>
      <c r="DP348" s="3"/>
      <c r="DQ348" s="3"/>
      <c r="DR348" s="3"/>
      <c r="DS348" s="27"/>
      <c r="DT348" s="27"/>
      <c r="DU348" s="3"/>
      <c r="DV348" s="3"/>
      <c r="DW348" s="43"/>
      <c r="DX348" s="3"/>
      <c r="DY348" s="2"/>
      <c r="DZ348" s="2"/>
      <c r="EA348" s="2"/>
    </row>
    <row r="349" spans="1:131" hidden="1" x14ac:dyDescent="0.25">
      <c r="A349" s="3"/>
      <c r="B349" s="3"/>
      <c r="C349" s="3"/>
      <c r="D349" s="3"/>
      <c r="E349" s="3"/>
      <c r="F349" s="3"/>
      <c r="G349" s="3"/>
      <c r="H349" s="27"/>
      <c r="I349" s="2"/>
      <c r="J349" s="3"/>
      <c r="K349" s="3"/>
      <c r="L349" s="3"/>
      <c r="M349" s="3"/>
      <c r="N349" s="41"/>
      <c r="O349" s="42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4"/>
      <c r="AA349" s="45"/>
      <c r="AB349" s="44"/>
      <c r="AC349" s="44"/>
      <c r="AD349" s="2"/>
      <c r="AE349" s="2"/>
      <c r="AF349" s="24"/>
      <c r="AG349" s="24"/>
      <c r="AH349" s="24"/>
      <c r="AI349" s="24"/>
      <c r="AJ349" s="26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4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27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2"/>
      <c r="DK349" s="2"/>
      <c r="DL349" s="3"/>
      <c r="DM349" s="3"/>
      <c r="DN349" s="3"/>
      <c r="DO349" s="3"/>
      <c r="DP349" s="3"/>
      <c r="DQ349" s="3"/>
      <c r="DR349" s="3"/>
      <c r="DS349" s="27"/>
      <c r="DT349" s="27"/>
      <c r="DU349" s="3"/>
      <c r="DV349" s="3"/>
      <c r="DW349" s="43"/>
      <c r="DX349" s="3"/>
      <c r="DY349" s="2"/>
      <c r="DZ349" s="2"/>
      <c r="EA349" s="2"/>
    </row>
    <row r="350" spans="1:131" hidden="1" x14ac:dyDescent="0.25">
      <c r="A350" s="3"/>
      <c r="B350" s="3"/>
      <c r="C350" s="3"/>
      <c r="D350" s="3"/>
      <c r="E350" s="3"/>
      <c r="F350" s="3"/>
      <c r="G350" s="3"/>
      <c r="H350" s="27"/>
      <c r="I350" s="2"/>
      <c r="J350" s="3"/>
      <c r="K350" s="3"/>
      <c r="L350" s="3"/>
      <c r="M350" s="3"/>
      <c r="N350" s="41"/>
      <c r="O350" s="42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4"/>
      <c r="AA350" s="45"/>
      <c r="AB350" s="44"/>
      <c r="AC350" s="44"/>
      <c r="AD350" s="2"/>
      <c r="AE350" s="2"/>
      <c r="AF350" s="24"/>
      <c r="AG350" s="24"/>
      <c r="AH350" s="24"/>
      <c r="AI350" s="24"/>
      <c r="AJ350" s="26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4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27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2"/>
      <c r="DK350" s="2"/>
      <c r="DL350" s="3"/>
      <c r="DM350" s="3"/>
      <c r="DN350" s="3"/>
      <c r="DO350" s="3"/>
      <c r="DP350" s="3"/>
      <c r="DQ350" s="3"/>
      <c r="DR350" s="3"/>
      <c r="DS350" s="27"/>
      <c r="DT350" s="27"/>
      <c r="DU350" s="3"/>
      <c r="DV350" s="3"/>
      <c r="DW350" s="43"/>
      <c r="DX350" s="3"/>
      <c r="DY350" s="2"/>
      <c r="DZ350" s="2"/>
      <c r="EA350" s="2"/>
    </row>
    <row r="351" spans="1:131" hidden="1" x14ac:dyDescent="0.25">
      <c r="A351" s="3"/>
      <c r="B351" s="3"/>
      <c r="C351" s="3"/>
      <c r="D351" s="3"/>
      <c r="E351" s="3"/>
      <c r="F351" s="3"/>
      <c r="G351" s="3"/>
      <c r="H351" s="27"/>
      <c r="I351" s="2"/>
      <c r="J351" s="3"/>
      <c r="K351" s="3"/>
      <c r="L351" s="3"/>
      <c r="M351" s="3"/>
      <c r="N351" s="41"/>
      <c r="O351" s="42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4"/>
      <c r="AA351" s="45"/>
      <c r="AB351" s="44"/>
      <c r="AC351" s="44"/>
      <c r="AD351" s="2"/>
      <c r="AE351" s="2"/>
      <c r="AF351" s="24"/>
      <c r="AG351" s="24"/>
      <c r="AH351" s="24"/>
      <c r="AI351" s="24"/>
      <c r="AJ351" s="26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4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27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2"/>
      <c r="DK351" s="2"/>
      <c r="DL351" s="3"/>
      <c r="DM351" s="3"/>
      <c r="DN351" s="3"/>
      <c r="DO351" s="3"/>
      <c r="DP351" s="3"/>
      <c r="DQ351" s="3"/>
      <c r="DR351" s="3"/>
      <c r="DS351" s="27"/>
      <c r="DT351" s="27"/>
      <c r="DU351" s="3"/>
      <c r="DV351" s="3"/>
      <c r="DW351" s="43"/>
      <c r="DX351" s="3"/>
      <c r="DY351" s="2"/>
      <c r="DZ351" s="2"/>
      <c r="EA351" s="2"/>
    </row>
    <row r="352" spans="1:131" hidden="1" x14ac:dyDescent="0.25">
      <c r="A352" s="3"/>
      <c r="B352" s="3"/>
      <c r="C352" s="3"/>
      <c r="D352" s="3"/>
      <c r="E352" s="3"/>
      <c r="F352" s="3"/>
      <c r="G352" s="3"/>
      <c r="H352" s="27"/>
      <c r="I352" s="2"/>
      <c r="J352" s="3"/>
      <c r="K352" s="3"/>
      <c r="L352" s="3"/>
      <c r="M352" s="3"/>
      <c r="N352" s="41"/>
      <c r="O352" s="42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4"/>
      <c r="AA352" s="45"/>
      <c r="AB352" s="44"/>
      <c r="AC352" s="44"/>
      <c r="AD352" s="2"/>
      <c r="AE352" s="2"/>
      <c r="AF352" s="24"/>
      <c r="AG352" s="24"/>
      <c r="AH352" s="24"/>
      <c r="AI352" s="24"/>
      <c r="AJ352" s="26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4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27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2"/>
      <c r="DK352" s="2"/>
      <c r="DL352" s="3"/>
      <c r="DM352" s="3"/>
      <c r="DN352" s="3"/>
      <c r="DO352" s="3"/>
      <c r="DP352" s="3"/>
      <c r="DQ352" s="3"/>
      <c r="DR352" s="3"/>
      <c r="DS352" s="27"/>
      <c r="DT352" s="27"/>
      <c r="DU352" s="3"/>
      <c r="DV352" s="3"/>
      <c r="DW352" s="43"/>
      <c r="DX352" s="3"/>
      <c r="DY352" s="2"/>
      <c r="DZ352" s="2"/>
      <c r="EA352" s="2"/>
    </row>
    <row r="353" spans="1:131" hidden="1" x14ac:dyDescent="0.25">
      <c r="A353" s="3"/>
      <c r="B353" s="3"/>
      <c r="C353" s="3"/>
      <c r="D353" s="3"/>
      <c r="E353" s="3"/>
      <c r="F353" s="3"/>
      <c r="G353" s="3"/>
      <c r="H353" s="27"/>
      <c r="I353" s="2"/>
      <c r="J353" s="3"/>
      <c r="K353" s="3"/>
      <c r="L353" s="3"/>
      <c r="M353" s="3"/>
      <c r="N353" s="41"/>
      <c r="O353" s="42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4"/>
      <c r="AA353" s="45"/>
      <c r="AB353" s="44"/>
      <c r="AC353" s="44"/>
      <c r="AD353" s="2"/>
      <c r="AE353" s="2"/>
      <c r="AF353" s="24"/>
      <c r="AG353" s="24"/>
      <c r="AH353" s="24"/>
      <c r="AI353" s="24"/>
      <c r="AJ353" s="26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4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27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2"/>
      <c r="DK353" s="2"/>
      <c r="DL353" s="3"/>
      <c r="DM353" s="3"/>
      <c r="DN353" s="3"/>
      <c r="DO353" s="3"/>
      <c r="DP353" s="3"/>
      <c r="DQ353" s="3"/>
      <c r="DR353" s="3"/>
      <c r="DS353" s="27"/>
      <c r="DT353" s="27"/>
      <c r="DU353" s="3"/>
      <c r="DV353" s="3"/>
      <c r="DW353" s="43"/>
      <c r="DX353" s="3"/>
      <c r="DY353" s="2"/>
      <c r="DZ353" s="2"/>
      <c r="EA353" s="2"/>
    </row>
    <row r="354" spans="1:131" hidden="1" x14ac:dyDescent="0.25">
      <c r="A354" s="3"/>
      <c r="B354" s="3"/>
      <c r="C354" s="3"/>
      <c r="D354" s="3"/>
      <c r="E354" s="3"/>
      <c r="F354" s="3"/>
      <c r="G354" s="3"/>
      <c r="H354" s="27"/>
      <c r="I354" s="2"/>
      <c r="J354" s="3"/>
      <c r="K354" s="3"/>
      <c r="L354" s="3"/>
      <c r="M354" s="3"/>
      <c r="N354" s="41"/>
      <c r="O354" s="42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4"/>
      <c r="AA354" s="45"/>
      <c r="AB354" s="44"/>
      <c r="AC354" s="44"/>
      <c r="AD354" s="2"/>
      <c r="AE354" s="2"/>
      <c r="AF354" s="24"/>
      <c r="AG354" s="24"/>
      <c r="AH354" s="24"/>
      <c r="AI354" s="24"/>
      <c r="AJ354" s="26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4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27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2"/>
      <c r="DK354" s="2"/>
      <c r="DL354" s="3"/>
      <c r="DM354" s="3"/>
      <c r="DN354" s="3"/>
      <c r="DO354" s="3"/>
      <c r="DP354" s="3"/>
      <c r="DQ354" s="3"/>
      <c r="DR354" s="3"/>
      <c r="DS354" s="27"/>
      <c r="DT354" s="27"/>
      <c r="DU354" s="3"/>
      <c r="DV354" s="3"/>
      <c r="DW354" s="43"/>
      <c r="DX354" s="3"/>
      <c r="DY354" s="2"/>
      <c r="DZ354" s="2"/>
      <c r="EA354" s="2"/>
    </row>
    <row r="355" spans="1:131" hidden="1" x14ac:dyDescent="0.25">
      <c r="A355" s="3"/>
      <c r="B355" s="3"/>
      <c r="C355" s="3"/>
      <c r="D355" s="3"/>
      <c r="E355" s="3"/>
      <c r="F355" s="3"/>
      <c r="G355" s="3"/>
      <c r="H355" s="27"/>
      <c r="I355" s="2"/>
      <c r="J355" s="3"/>
      <c r="K355" s="3"/>
      <c r="L355" s="3"/>
      <c r="M355" s="3"/>
      <c r="N355" s="41"/>
      <c r="O355" s="42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4"/>
      <c r="AA355" s="45"/>
      <c r="AB355" s="44"/>
      <c r="AC355" s="44"/>
      <c r="AD355" s="2"/>
      <c r="AE355" s="2"/>
      <c r="AF355" s="24"/>
      <c r="AG355" s="24"/>
      <c r="AH355" s="24"/>
      <c r="AI355" s="24"/>
      <c r="AJ355" s="26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4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27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2"/>
      <c r="DK355" s="2"/>
      <c r="DL355" s="3"/>
      <c r="DM355" s="3"/>
      <c r="DN355" s="3"/>
      <c r="DO355" s="3"/>
      <c r="DP355" s="3"/>
      <c r="DQ355" s="3"/>
      <c r="DR355" s="3"/>
      <c r="DS355" s="27"/>
      <c r="DT355" s="27"/>
      <c r="DU355" s="3"/>
      <c r="DV355" s="3"/>
      <c r="DW355" s="43"/>
      <c r="DX355" s="3"/>
      <c r="DY355" s="2"/>
      <c r="DZ355" s="2"/>
      <c r="EA355" s="2"/>
    </row>
    <row r="356" spans="1:131" hidden="1" x14ac:dyDescent="0.25">
      <c r="A356" s="3"/>
      <c r="B356" s="3"/>
      <c r="C356" s="3"/>
      <c r="D356" s="3"/>
      <c r="E356" s="3"/>
      <c r="F356" s="3"/>
      <c r="G356" s="3"/>
      <c r="H356" s="27"/>
      <c r="I356" s="2"/>
      <c r="J356" s="3"/>
      <c r="K356" s="3"/>
      <c r="L356" s="3"/>
      <c r="M356" s="3"/>
      <c r="N356" s="41"/>
      <c r="O356" s="42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4"/>
      <c r="AA356" s="45"/>
      <c r="AB356" s="44"/>
      <c r="AC356" s="44"/>
      <c r="AD356" s="2"/>
      <c r="AE356" s="2"/>
      <c r="AF356" s="24"/>
      <c r="AG356" s="24"/>
      <c r="AH356" s="24"/>
      <c r="AI356" s="24"/>
      <c r="AJ356" s="26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4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27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2"/>
      <c r="DK356" s="2"/>
      <c r="DL356" s="3"/>
      <c r="DM356" s="3"/>
      <c r="DN356" s="3"/>
      <c r="DO356" s="3"/>
      <c r="DP356" s="3"/>
      <c r="DQ356" s="3"/>
      <c r="DR356" s="3"/>
      <c r="DS356" s="27"/>
      <c r="DT356" s="27"/>
      <c r="DU356" s="3"/>
      <c r="DV356" s="3"/>
      <c r="DW356" s="43"/>
      <c r="DX356" s="3"/>
      <c r="DY356" s="2"/>
      <c r="DZ356" s="2"/>
      <c r="EA356" s="2"/>
    </row>
    <row r="357" spans="1:131" hidden="1" x14ac:dyDescent="0.25">
      <c r="A357" s="3"/>
      <c r="B357" s="3"/>
      <c r="C357" s="3"/>
      <c r="D357" s="3"/>
      <c r="E357" s="3"/>
      <c r="F357" s="3"/>
      <c r="G357" s="3"/>
      <c r="H357" s="27"/>
      <c r="I357" s="2"/>
      <c r="J357" s="3"/>
      <c r="K357" s="3"/>
      <c r="L357" s="3"/>
      <c r="M357" s="3"/>
      <c r="N357" s="41"/>
      <c r="O357" s="42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4"/>
      <c r="AA357" s="45"/>
      <c r="AB357" s="44"/>
      <c r="AC357" s="44"/>
      <c r="AD357" s="2"/>
      <c r="AE357" s="2"/>
      <c r="AF357" s="24"/>
      <c r="AG357" s="24"/>
      <c r="AH357" s="24"/>
      <c r="AI357" s="24"/>
      <c r="AJ357" s="26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4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27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2"/>
      <c r="DK357" s="2"/>
      <c r="DL357" s="3"/>
      <c r="DM357" s="3"/>
      <c r="DN357" s="3"/>
      <c r="DO357" s="3"/>
      <c r="DP357" s="3"/>
      <c r="DQ357" s="3"/>
      <c r="DR357" s="3"/>
      <c r="DS357" s="27"/>
      <c r="DT357" s="27"/>
      <c r="DU357" s="3"/>
      <c r="DV357" s="3"/>
      <c r="DW357" s="43"/>
      <c r="DX357" s="3"/>
      <c r="DY357" s="2"/>
      <c r="DZ357" s="2"/>
      <c r="EA357" s="2"/>
    </row>
    <row r="358" spans="1:131" hidden="1" x14ac:dyDescent="0.25">
      <c r="A358" s="3"/>
      <c r="B358" s="3"/>
      <c r="C358" s="3"/>
      <c r="D358" s="3"/>
      <c r="E358" s="3"/>
      <c r="F358" s="3"/>
      <c r="G358" s="3"/>
      <c r="H358" s="27"/>
      <c r="I358" s="2"/>
      <c r="J358" s="3"/>
      <c r="K358" s="3"/>
      <c r="L358" s="3"/>
      <c r="M358" s="3"/>
      <c r="N358" s="41"/>
      <c r="O358" s="42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4"/>
      <c r="AA358" s="45"/>
      <c r="AB358" s="44"/>
      <c r="AC358" s="44"/>
      <c r="AD358" s="2"/>
      <c r="AE358" s="2"/>
      <c r="AF358" s="24"/>
      <c r="AG358" s="24"/>
      <c r="AH358" s="24"/>
      <c r="AI358" s="24"/>
      <c r="AJ358" s="26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4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27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2"/>
      <c r="DK358" s="2"/>
      <c r="DL358" s="3"/>
      <c r="DM358" s="3"/>
      <c r="DN358" s="3"/>
      <c r="DO358" s="3"/>
      <c r="DP358" s="3"/>
      <c r="DQ358" s="3"/>
      <c r="DR358" s="3"/>
      <c r="DS358" s="27"/>
      <c r="DT358" s="27"/>
      <c r="DU358" s="3"/>
      <c r="DV358" s="3"/>
      <c r="DW358" s="43"/>
      <c r="DX358" s="3"/>
      <c r="DY358" s="2"/>
      <c r="DZ358" s="2"/>
      <c r="EA358" s="2"/>
    </row>
    <row r="359" spans="1:131" hidden="1" x14ac:dyDescent="0.25">
      <c r="A359" s="3"/>
      <c r="B359" s="3"/>
      <c r="C359" s="3"/>
      <c r="D359" s="3"/>
      <c r="E359" s="3"/>
      <c r="F359" s="3"/>
      <c r="G359" s="3"/>
      <c r="H359" s="27"/>
      <c r="I359" s="2"/>
      <c r="J359" s="3"/>
      <c r="K359" s="3"/>
      <c r="L359" s="3"/>
      <c r="M359" s="3"/>
      <c r="N359" s="41"/>
      <c r="O359" s="42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4"/>
      <c r="AA359" s="45"/>
      <c r="AB359" s="44"/>
      <c r="AC359" s="44"/>
      <c r="AD359" s="2"/>
      <c r="AE359" s="2"/>
      <c r="AF359" s="24"/>
      <c r="AG359" s="24"/>
      <c r="AH359" s="24"/>
      <c r="AI359" s="24"/>
      <c r="AJ359" s="26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4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27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2"/>
      <c r="DK359" s="2"/>
      <c r="DL359" s="3"/>
      <c r="DM359" s="3"/>
      <c r="DN359" s="3"/>
      <c r="DO359" s="3"/>
      <c r="DP359" s="3"/>
      <c r="DQ359" s="3"/>
      <c r="DR359" s="3"/>
      <c r="DS359" s="27"/>
      <c r="DT359" s="27"/>
      <c r="DU359" s="3"/>
      <c r="DV359" s="3"/>
      <c r="DW359" s="43"/>
      <c r="DX359" s="3"/>
      <c r="DY359" s="2"/>
      <c r="DZ359" s="2"/>
      <c r="EA359" s="2"/>
    </row>
    <row r="360" spans="1:131" hidden="1" x14ac:dyDescent="0.25">
      <c r="A360" s="3"/>
      <c r="B360" s="3"/>
      <c r="C360" s="3"/>
      <c r="D360" s="3"/>
      <c r="E360" s="3"/>
      <c r="F360" s="3"/>
      <c r="G360" s="3"/>
      <c r="H360" s="27"/>
      <c r="I360" s="2"/>
      <c r="J360" s="3"/>
      <c r="K360" s="3"/>
      <c r="L360" s="3"/>
      <c r="M360" s="3"/>
      <c r="N360" s="41"/>
      <c r="O360" s="42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4"/>
      <c r="AA360" s="45"/>
      <c r="AB360" s="44"/>
      <c r="AC360" s="44"/>
      <c r="AD360" s="2"/>
      <c r="AE360" s="2"/>
      <c r="AF360" s="24"/>
      <c r="AG360" s="24"/>
      <c r="AH360" s="24"/>
      <c r="AI360" s="24"/>
      <c r="AJ360" s="26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4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27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2"/>
      <c r="DK360" s="2"/>
      <c r="DL360" s="3"/>
      <c r="DM360" s="3"/>
      <c r="DN360" s="3"/>
      <c r="DO360" s="3"/>
      <c r="DP360" s="3"/>
      <c r="DQ360" s="3"/>
      <c r="DR360" s="3"/>
      <c r="DS360" s="27"/>
      <c r="DT360" s="27"/>
      <c r="DU360" s="3"/>
      <c r="DV360" s="3"/>
      <c r="DW360" s="43"/>
      <c r="DX360" s="3"/>
      <c r="DY360" s="2"/>
      <c r="DZ360" s="2"/>
      <c r="EA360" s="2"/>
    </row>
    <row r="361" spans="1:131" hidden="1" x14ac:dyDescent="0.25">
      <c r="A361" s="3"/>
      <c r="B361" s="3"/>
      <c r="C361" s="3"/>
      <c r="D361" s="3"/>
      <c r="E361" s="3"/>
      <c r="F361" s="3"/>
      <c r="G361" s="3"/>
      <c r="H361" s="27"/>
      <c r="I361" s="2"/>
      <c r="J361" s="3"/>
      <c r="K361" s="3"/>
      <c r="L361" s="3"/>
      <c r="M361" s="3"/>
      <c r="N361" s="41"/>
      <c r="O361" s="42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4"/>
      <c r="AA361" s="45"/>
      <c r="AB361" s="44"/>
      <c r="AC361" s="44"/>
      <c r="AD361" s="2"/>
      <c r="AE361" s="2"/>
      <c r="AF361" s="24"/>
      <c r="AG361" s="24"/>
      <c r="AH361" s="24"/>
      <c r="AI361" s="24"/>
      <c r="AJ361" s="26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4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27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2"/>
      <c r="DK361" s="2"/>
      <c r="DL361" s="3"/>
      <c r="DM361" s="3"/>
      <c r="DN361" s="3"/>
      <c r="DO361" s="3"/>
      <c r="DP361" s="3"/>
      <c r="DQ361" s="3"/>
      <c r="DR361" s="3"/>
      <c r="DS361" s="27"/>
      <c r="DT361" s="27"/>
      <c r="DU361" s="3"/>
      <c r="DV361" s="3"/>
      <c r="DW361" s="43"/>
      <c r="DX361" s="3"/>
      <c r="DY361" s="2"/>
      <c r="DZ361" s="2"/>
      <c r="EA361" s="2"/>
    </row>
    <row r="362" spans="1:131" hidden="1" x14ac:dyDescent="0.25">
      <c r="A362" s="3"/>
      <c r="B362" s="3"/>
      <c r="C362" s="3"/>
      <c r="D362" s="3"/>
      <c r="E362" s="3"/>
      <c r="F362" s="3"/>
      <c r="G362" s="3"/>
      <c r="H362" s="27"/>
      <c r="I362" s="2"/>
      <c r="J362" s="3"/>
      <c r="K362" s="3"/>
      <c r="L362" s="3"/>
      <c r="M362" s="3"/>
      <c r="N362" s="41"/>
      <c r="O362" s="42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4"/>
      <c r="AA362" s="45"/>
      <c r="AB362" s="44"/>
      <c r="AC362" s="44"/>
      <c r="AD362" s="2"/>
      <c r="AE362" s="2"/>
      <c r="AF362" s="24"/>
      <c r="AG362" s="24"/>
      <c r="AH362" s="24"/>
      <c r="AI362" s="24"/>
      <c r="AJ362" s="26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4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27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2"/>
      <c r="DK362" s="2"/>
      <c r="DL362" s="3"/>
      <c r="DM362" s="3"/>
      <c r="DN362" s="3"/>
      <c r="DO362" s="3"/>
      <c r="DP362" s="3"/>
      <c r="DQ362" s="3"/>
      <c r="DR362" s="3"/>
      <c r="DS362" s="27"/>
      <c r="DT362" s="27"/>
      <c r="DU362" s="3"/>
      <c r="DV362" s="3"/>
      <c r="DW362" s="43"/>
      <c r="DX362" s="3"/>
      <c r="DY362" s="2"/>
      <c r="DZ362" s="2"/>
      <c r="EA362" s="2"/>
    </row>
    <row r="363" spans="1:131" hidden="1" x14ac:dyDescent="0.25">
      <c r="A363" s="3"/>
      <c r="B363" s="3"/>
      <c r="C363" s="3"/>
      <c r="D363" s="3"/>
      <c r="E363" s="3"/>
      <c r="F363" s="3"/>
      <c r="G363" s="3"/>
      <c r="H363" s="27"/>
      <c r="I363" s="2"/>
      <c r="J363" s="3"/>
      <c r="K363" s="3"/>
      <c r="L363" s="3"/>
      <c r="M363" s="3"/>
      <c r="N363" s="41"/>
      <c r="O363" s="42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4"/>
      <c r="AA363" s="45"/>
      <c r="AB363" s="44"/>
      <c r="AC363" s="44"/>
      <c r="AD363" s="2"/>
      <c r="AE363" s="2"/>
      <c r="AF363" s="24"/>
      <c r="AG363" s="24"/>
      <c r="AH363" s="24"/>
      <c r="AI363" s="24"/>
      <c r="AJ363" s="26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4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27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2"/>
      <c r="DK363" s="2"/>
      <c r="DL363" s="3"/>
      <c r="DM363" s="3"/>
      <c r="DN363" s="3"/>
      <c r="DO363" s="3"/>
      <c r="DP363" s="3"/>
      <c r="DQ363" s="3"/>
      <c r="DR363" s="3"/>
      <c r="DS363" s="27"/>
      <c r="DT363" s="27"/>
      <c r="DU363" s="3"/>
      <c r="DV363" s="3"/>
      <c r="DW363" s="43"/>
      <c r="DX363" s="3"/>
      <c r="DY363" s="2"/>
      <c r="DZ363" s="2"/>
      <c r="EA363" s="2"/>
    </row>
    <row r="364" spans="1:131" hidden="1" x14ac:dyDescent="0.25">
      <c r="A364" s="3"/>
      <c r="B364" s="3"/>
      <c r="C364" s="3"/>
      <c r="D364" s="3"/>
      <c r="E364" s="3"/>
      <c r="F364" s="3"/>
      <c r="G364" s="3"/>
      <c r="H364" s="27"/>
      <c r="I364" s="2"/>
      <c r="J364" s="3"/>
      <c r="K364" s="3"/>
      <c r="L364" s="3"/>
      <c r="M364" s="3"/>
      <c r="N364" s="41"/>
      <c r="O364" s="42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4"/>
      <c r="AA364" s="45"/>
      <c r="AB364" s="44"/>
      <c r="AC364" s="44"/>
      <c r="AD364" s="2"/>
      <c r="AE364" s="2"/>
      <c r="AF364" s="24"/>
      <c r="AG364" s="24"/>
      <c r="AH364" s="24"/>
      <c r="AI364" s="24"/>
      <c r="AJ364" s="26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4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27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2"/>
      <c r="DK364" s="2"/>
      <c r="DL364" s="3"/>
      <c r="DM364" s="3"/>
      <c r="DN364" s="3"/>
      <c r="DO364" s="3"/>
      <c r="DP364" s="3"/>
      <c r="DQ364" s="3"/>
      <c r="DR364" s="3"/>
      <c r="DS364" s="27"/>
      <c r="DT364" s="27"/>
      <c r="DU364" s="3"/>
      <c r="DV364" s="3"/>
      <c r="DW364" s="43"/>
      <c r="DX364" s="3"/>
      <c r="DY364" s="2"/>
      <c r="DZ364" s="2"/>
      <c r="EA364" s="2"/>
    </row>
    <row r="365" spans="1:131" hidden="1" x14ac:dyDescent="0.25">
      <c r="A365" s="3"/>
      <c r="B365" s="3"/>
      <c r="C365" s="3"/>
      <c r="D365" s="3"/>
      <c r="E365" s="3"/>
      <c r="F365" s="3"/>
      <c r="G365" s="3"/>
      <c r="H365" s="27"/>
      <c r="I365" s="2"/>
      <c r="J365" s="3"/>
      <c r="K365" s="3"/>
      <c r="L365" s="3"/>
      <c r="M365" s="3"/>
      <c r="N365" s="41"/>
      <c r="O365" s="42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4"/>
      <c r="AA365" s="45"/>
      <c r="AB365" s="44"/>
      <c r="AC365" s="44"/>
      <c r="AD365" s="2"/>
      <c r="AE365" s="2"/>
      <c r="AF365" s="24"/>
      <c r="AG365" s="24"/>
      <c r="AH365" s="24"/>
      <c r="AI365" s="24"/>
      <c r="AJ365" s="26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4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27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2"/>
      <c r="DK365" s="2"/>
      <c r="DL365" s="3"/>
      <c r="DM365" s="3"/>
      <c r="DN365" s="3"/>
      <c r="DO365" s="3"/>
      <c r="DP365" s="3"/>
      <c r="DQ365" s="3"/>
      <c r="DR365" s="3"/>
      <c r="DS365" s="27"/>
      <c r="DT365" s="27"/>
      <c r="DU365" s="3"/>
      <c r="DV365" s="3"/>
      <c r="DW365" s="43"/>
      <c r="DX365" s="3"/>
      <c r="DY365" s="2"/>
      <c r="DZ365" s="2"/>
      <c r="EA365" s="2"/>
    </row>
    <row r="366" spans="1:131" hidden="1" x14ac:dyDescent="0.25">
      <c r="A366" s="3"/>
      <c r="B366" s="3"/>
      <c r="C366" s="3"/>
      <c r="D366" s="3"/>
      <c r="E366" s="3"/>
      <c r="F366" s="3"/>
      <c r="G366" s="3"/>
      <c r="H366" s="27"/>
      <c r="I366" s="2"/>
      <c r="J366" s="3"/>
      <c r="K366" s="3"/>
      <c r="L366" s="3"/>
      <c r="M366" s="3"/>
      <c r="N366" s="41"/>
      <c r="O366" s="42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4"/>
      <c r="AA366" s="45"/>
      <c r="AB366" s="44"/>
      <c r="AC366" s="44"/>
      <c r="AD366" s="2"/>
      <c r="AE366" s="2"/>
      <c r="AF366" s="24"/>
      <c r="AG366" s="24"/>
      <c r="AH366" s="24"/>
      <c r="AI366" s="24"/>
      <c r="AJ366" s="26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4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27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2"/>
      <c r="DK366" s="2"/>
      <c r="DL366" s="3"/>
      <c r="DM366" s="3"/>
      <c r="DN366" s="3"/>
      <c r="DO366" s="3"/>
      <c r="DP366" s="3"/>
      <c r="DQ366" s="3"/>
      <c r="DR366" s="3"/>
      <c r="DS366" s="27"/>
      <c r="DT366" s="27"/>
      <c r="DU366" s="3"/>
      <c r="DV366" s="3"/>
      <c r="DW366" s="43"/>
      <c r="DX366" s="3"/>
      <c r="DY366" s="2"/>
      <c r="DZ366" s="2"/>
      <c r="EA366" s="2"/>
    </row>
    <row r="367" spans="1:131" hidden="1" x14ac:dyDescent="0.25">
      <c r="A367" s="3"/>
      <c r="B367" s="3"/>
      <c r="C367" s="3"/>
      <c r="D367" s="3"/>
      <c r="E367" s="3"/>
      <c r="F367" s="3"/>
      <c r="G367" s="3"/>
      <c r="H367" s="27"/>
      <c r="I367" s="2"/>
      <c r="J367" s="3"/>
      <c r="K367" s="3"/>
      <c r="L367" s="3"/>
      <c r="M367" s="3"/>
      <c r="N367" s="41"/>
      <c r="O367" s="42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4"/>
      <c r="AA367" s="45"/>
      <c r="AB367" s="44"/>
      <c r="AC367" s="44"/>
      <c r="AD367" s="2"/>
      <c r="AE367" s="2"/>
      <c r="AF367" s="24"/>
      <c r="AG367" s="24"/>
      <c r="AH367" s="24"/>
      <c r="AI367" s="24"/>
      <c r="AJ367" s="26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4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27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2"/>
      <c r="DK367" s="2"/>
      <c r="DL367" s="3"/>
      <c r="DM367" s="3"/>
      <c r="DN367" s="3"/>
      <c r="DO367" s="3"/>
      <c r="DP367" s="3"/>
      <c r="DQ367" s="3"/>
      <c r="DR367" s="3"/>
      <c r="DS367" s="27"/>
      <c r="DT367" s="27"/>
      <c r="DU367" s="3"/>
      <c r="DV367" s="3"/>
      <c r="DW367" s="43"/>
      <c r="DX367" s="3"/>
      <c r="DY367" s="2"/>
      <c r="DZ367" s="2"/>
      <c r="EA367" s="2"/>
    </row>
    <row r="368" spans="1:131" hidden="1" x14ac:dyDescent="0.25">
      <c r="A368" s="3"/>
      <c r="B368" s="3"/>
      <c r="C368" s="3"/>
      <c r="D368" s="3"/>
      <c r="E368" s="3"/>
      <c r="F368" s="3"/>
      <c r="G368" s="3"/>
      <c r="H368" s="27"/>
      <c r="I368" s="2"/>
      <c r="J368" s="3"/>
      <c r="K368" s="3"/>
      <c r="L368" s="3"/>
      <c r="M368" s="3"/>
      <c r="N368" s="41"/>
      <c r="O368" s="42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4"/>
      <c r="AA368" s="45"/>
      <c r="AB368" s="44"/>
      <c r="AC368" s="44"/>
      <c r="AD368" s="2"/>
      <c r="AE368" s="2"/>
      <c r="AF368" s="24"/>
      <c r="AG368" s="24"/>
      <c r="AH368" s="24"/>
      <c r="AI368" s="24"/>
      <c r="AJ368" s="26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4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27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2"/>
      <c r="DK368" s="2"/>
      <c r="DL368" s="3"/>
      <c r="DM368" s="3"/>
      <c r="DN368" s="3"/>
      <c r="DO368" s="3"/>
      <c r="DP368" s="3"/>
      <c r="DQ368" s="3"/>
      <c r="DR368" s="3"/>
      <c r="DS368" s="27"/>
      <c r="DT368" s="27"/>
      <c r="DU368" s="3"/>
      <c r="DV368" s="3"/>
      <c r="DW368" s="43"/>
      <c r="DX368" s="3"/>
      <c r="DY368" s="2"/>
      <c r="DZ368" s="2"/>
      <c r="EA368" s="2"/>
    </row>
    <row r="369" spans="1:131" hidden="1" x14ac:dyDescent="0.25">
      <c r="A369" s="3"/>
      <c r="B369" s="3"/>
      <c r="C369" s="3"/>
      <c r="D369" s="3"/>
      <c r="E369" s="3"/>
      <c r="F369" s="3"/>
      <c r="G369" s="3"/>
      <c r="H369" s="27"/>
      <c r="I369" s="2"/>
      <c r="J369" s="3"/>
      <c r="K369" s="3"/>
      <c r="L369" s="3"/>
      <c r="M369" s="3"/>
      <c r="N369" s="41"/>
      <c r="O369" s="42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4"/>
      <c r="AA369" s="45"/>
      <c r="AB369" s="44"/>
      <c r="AC369" s="44"/>
      <c r="AD369" s="2"/>
      <c r="AE369" s="2"/>
      <c r="AF369" s="24"/>
      <c r="AG369" s="24"/>
      <c r="AH369" s="24"/>
      <c r="AI369" s="24"/>
      <c r="AJ369" s="26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4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27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2"/>
      <c r="DK369" s="2"/>
      <c r="DL369" s="3"/>
      <c r="DM369" s="3"/>
      <c r="DN369" s="3"/>
      <c r="DO369" s="3"/>
      <c r="DP369" s="3"/>
      <c r="DQ369" s="3"/>
      <c r="DR369" s="3"/>
      <c r="DS369" s="27"/>
      <c r="DT369" s="27"/>
      <c r="DU369" s="3"/>
      <c r="DV369" s="3"/>
      <c r="DW369" s="43"/>
      <c r="DX369" s="3"/>
      <c r="DY369" s="2"/>
      <c r="DZ369" s="2"/>
      <c r="EA369" s="2"/>
    </row>
    <row r="370" spans="1:131" hidden="1" x14ac:dyDescent="0.25">
      <c r="A370" s="3"/>
      <c r="B370" s="3"/>
      <c r="C370" s="3"/>
      <c r="D370" s="3"/>
      <c r="E370" s="3"/>
      <c r="F370" s="3"/>
      <c r="G370" s="3"/>
      <c r="H370" s="27"/>
      <c r="I370" s="2"/>
      <c r="J370" s="3"/>
      <c r="K370" s="3"/>
      <c r="L370" s="3"/>
      <c r="M370" s="3"/>
      <c r="N370" s="41"/>
      <c r="O370" s="42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4"/>
      <c r="AA370" s="45"/>
      <c r="AB370" s="44"/>
      <c r="AC370" s="44"/>
      <c r="AD370" s="2"/>
      <c r="AE370" s="2"/>
      <c r="AF370" s="24"/>
      <c r="AG370" s="24"/>
      <c r="AH370" s="24"/>
      <c r="AI370" s="24"/>
      <c r="AJ370" s="26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4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27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2"/>
      <c r="DK370" s="2"/>
      <c r="DL370" s="3"/>
      <c r="DM370" s="3"/>
      <c r="DN370" s="3"/>
      <c r="DO370" s="3"/>
      <c r="DP370" s="3"/>
      <c r="DQ370" s="3"/>
      <c r="DR370" s="3"/>
      <c r="DS370" s="27"/>
      <c r="DT370" s="27"/>
      <c r="DU370" s="3"/>
      <c r="DV370" s="3"/>
      <c r="DW370" s="43"/>
      <c r="DX370" s="3"/>
      <c r="DY370" s="2"/>
      <c r="DZ370" s="2"/>
      <c r="EA370" s="2"/>
    </row>
    <row r="371" spans="1:131" hidden="1" x14ac:dyDescent="0.25">
      <c r="A371" s="3"/>
      <c r="B371" s="3"/>
      <c r="C371" s="3"/>
      <c r="D371" s="3"/>
      <c r="E371" s="3"/>
      <c r="F371" s="3"/>
      <c r="G371" s="3"/>
      <c r="H371" s="27"/>
      <c r="I371" s="2"/>
      <c r="J371" s="3"/>
      <c r="K371" s="3"/>
      <c r="L371" s="3"/>
      <c r="M371" s="3"/>
      <c r="N371" s="41"/>
      <c r="O371" s="42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4"/>
      <c r="AA371" s="45"/>
      <c r="AB371" s="44"/>
      <c r="AC371" s="44"/>
      <c r="AD371" s="2"/>
      <c r="AE371" s="2"/>
      <c r="AF371" s="24"/>
      <c r="AG371" s="24"/>
      <c r="AH371" s="24"/>
      <c r="AI371" s="24"/>
      <c r="AJ371" s="26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4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27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2"/>
      <c r="DK371" s="2"/>
      <c r="DL371" s="3"/>
      <c r="DM371" s="3"/>
      <c r="DN371" s="3"/>
      <c r="DO371" s="3"/>
      <c r="DP371" s="3"/>
      <c r="DQ371" s="3"/>
      <c r="DR371" s="3"/>
      <c r="DS371" s="27"/>
      <c r="DT371" s="27"/>
      <c r="DU371" s="3"/>
      <c r="DV371" s="3"/>
      <c r="DW371" s="43"/>
      <c r="DX371" s="3"/>
      <c r="DY371" s="2"/>
      <c r="DZ371" s="2"/>
      <c r="EA371" s="2"/>
    </row>
    <row r="372" spans="1:131" hidden="1" x14ac:dyDescent="0.25">
      <c r="A372" s="3"/>
      <c r="B372" s="3"/>
      <c r="C372" s="3"/>
      <c r="D372" s="3"/>
      <c r="E372" s="3"/>
      <c r="F372" s="3"/>
      <c r="G372" s="3"/>
      <c r="H372" s="27"/>
      <c r="I372" s="2"/>
      <c r="J372" s="3"/>
      <c r="K372" s="3"/>
      <c r="L372" s="3"/>
      <c r="M372" s="3"/>
      <c r="N372" s="41"/>
      <c r="O372" s="42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4"/>
      <c r="AA372" s="45"/>
      <c r="AB372" s="44"/>
      <c r="AC372" s="44"/>
      <c r="AD372" s="2"/>
      <c r="AE372" s="2"/>
      <c r="AF372" s="24"/>
      <c r="AG372" s="24"/>
      <c r="AH372" s="24"/>
      <c r="AI372" s="24"/>
      <c r="AJ372" s="26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4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27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2"/>
      <c r="DK372" s="2"/>
      <c r="DL372" s="3"/>
      <c r="DM372" s="3"/>
      <c r="DN372" s="3"/>
      <c r="DO372" s="3"/>
      <c r="DP372" s="3"/>
      <c r="DQ372" s="3"/>
      <c r="DR372" s="3"/>
      <c r="DS372" s="27"/>
      <c r="DT372" s="27"/>
      <c r="DU372" s="3"/>
      <c r="DV372" s="3"/>
      <c r="DW372" s="43"/>
      <c r="DX372" s="3"/>
      <c r="DY372" s="2"/>
      <c r="DZ372" s="2"/>
      <c r="EA372" s="2"/>
    </row>
    <row r="373" spans="1:131" hidden="1" x14ac:dyDescent="0.25">
      <c r="A373" s="3"/>
      <c r="B373" s="3"/>
      <c r="C373" s="3"/>
      <c r="D373" s="3"/>
      <c r="E373" s="3"/>
      <c r="F373" s="3"/>
      <c r="G373" s="3"/>
      <c r="H373" s="27"/>
      <c r="I373" s="2"/>
      <c r="J373" s="3"/>
      <c r="K373" s="3"/>
      <c r="L373" s="3"/>
      <c r="M373" s="3"/>
      <c r="N373" s="41"/>
      <c r="O373" s="42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4"/>
      <c r="AA373" s="45"/>
      <c r="AB373" s="44"/>
      <c r="AC373" s="44"/>
      <c r="AD373" s="2"/>
      <c r="AE373" s="2"/>
      <c r="AF373" s="24"/>
      <c r="AG373" s="24"/>
      <c r="AH373" s="24"/>
      <c r="AI373" s="24"/>
      <c r="AJ373" s="26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4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27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2"/>
      <c r="DK373" s="2"/>
      <c r="DL373" s="3"/>
      <c r="DM373" s="3"/>
      <c r="DN373" s="3"/>
      <c r="DO373" s="3"/>
      <c r="DP373" s="3"/>
      <c r="DQ373" s="3"/>
      <c r="DR373" s="3"/>
      <c r="DS373" s="27"/>
      <c r="DT373" s="27"/>
      <c r="DU373" s="3"/>
      <c r="DV373" s="3"/>
      <c r="DW373" s="43"/>
      <c r="DX373" s="3"/>
      <c r="DY373" s="2"/>
      <c r="DZ373" s="2"/>
      <c r="EA373" s="2"/>
    </row>
    <row r="374" spans="1:131" hidden="1" x14ac:dyDescent="0.25">
      <c r="A374" s="3"/>
      <c r="B374" s="3"/>
      <c r="C374" s="3"/>
      <c r="D374" s="3"/>
      <c r="E374" s="3"/>
      <c r="F374" s="3"/>
      <c r="G374" s="3"/>
      <c r="H374" s="27"/>
      <c r="I374" s="2"/>
      <c r="J374" s="3"/>
      <c r="K374" s="3"/>
      <c r="L374" s="3"/>
      <c r="M374" s="3"/>
      <c r="N374" s="41"/>
      <c r="O374" s="42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4"/>
      <c r="AA374" s="45"/>
      <c r="AB374" s="44"/>
      <c r="AC374" s="44"/>
      <c r="AD374" s="2"/>
      <c r="AE374" s="2"/>
      <c r="AF374" s="24"/>
      <c r="AG374" s="24"/>
      <c r="AH374" s="24"/>
      <c r="AI374" s="24"/>
      <c r="AJ374" s="26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4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27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2"/>
      <c r="DK374" s="2"/>
      <c r="DL374" s="3"/>
      <c r="DM374" s="3"/>
      <c r="DN374" s="3"/>
      <c r="DO374" s="3"/>
      <c r="DP374" s="3"/>
      <c r="DQ374" s="3"/>
      <c r="DR374" s="3"/>
      <c r="DS374" s="27"/>
      <c r="DT374" s="27"/>
      <c r="DU374" s="3"/>
      <c r="DV374" s="3"/>
      <c r="DW374" s="43"/>
      <c r="DX374" s="3"/>
      <c r="DY374" s="2"/>
      <c r="DZ374" s="2"/>
      <c r="EA374" s="2"/>
    </row>
    <row r="375" spans="1:131" hidden="1" x14ac:dyDescent="0.25">
      <c r="A375" s="3"/>
      <c r="B375" s="3"/>
      <c r="C375" s="3"/>
      <c r="D375" s="3"/>
      <c r="E375" s="3"/>
      <c r="F375" s="3"/>
      <c r="G375" s="3"/>
      <c r="H375" s="27"/>
      <c r="I375" s="2"/>
      <c r="J375" s="3"/>
      <c r="K375" s="3"/>
      <c r="L375" s="3"/>
      <c r="M375" s="3"/>
      <c r="N375" s="41"/>
      <c r="O375" s="42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4"/>
      <c r="AA375" s="45"/>
      <c r="AB375" s="44"/>
      <c r="AC375" s="44"/>
      <c r="AD375" s="2"/>
      <c r="AE375" s="2"/>
      <c r="AF375" s="24"/>
      <c r="AG375" s="24"/>
      <c r="AH375" s="24"/>
      <c r="AI375" s="24"/>
      <c r="AJ375" s="26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4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27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2"/>
      <c r="DK375" s="2"/>
      <c r="DL375" s="3"/>
      <c r="DM375" s="3"/>
      <c r="DN375" s="3"/>
      <c r="DO375" s="3"/>
      <c r="DP375" s="3"/>
      <c r="DQ375" s="3"/>
      <c r="DR375" s="3"/>
      <c r="DS375" s="27"/>
      <c r="DT375" s="27"/>
      <c r="DU375" s="3"/>
      <c r="DV375" s="3"/>
      <c r="DW375" s="43"/>
      <c r="DX375" s="3"/>
      <c r="DY375" s="2"/>
      <c r="DZ375" s="2"/>
      <c r="EA375" s="2"/>
    </row>
    <row r="376" spans="1:131" hidden="1" x14ac:dyDescent="0.25">
      <c r="A376" s="3"/>
      <c r="B376" s="3"/>
      <c r="C376" s="3"/>
      <c r="D376" s="3"/>
      <c r="E376" s="3"/>
      <c r="F376" s="3"/>
      <c r="G376" s="3"/>
      <c r="H376" s="27"/>
      <c r="I376" s="2"/>
      <c r="J376" s="3"/>
      <c r="K376" s="3"/>
      <c r="L376" s="3"/>
      <c r="M376" s="3"/>
      <c r="N376" s="41"/>
      <c r="O376" s="42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4"/>
      <c r="AA376" s="45"/>
      <c r="AB376" s="44"/>
      <c r="AC376" s="44"/>
      <c r="AD376" s="2"/>
      <c r="AE376" s="2"/>
      <c r="AF376" s="24"/>
      <c r="AG376" s="24"/>
      <c r="AH376" s="24"/>
      <c r="AI376" s="24"/>
      <c r="AJ376" s="26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4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27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2"/>
      <c r="DK376" s="2"/>
      <c r="DL376" s="3"/>
      <c r="DM376" s="3"/>
      <c r="DN376" s="3"/>
      <c r="DO376" s="3"/>
      <c r="DP376" s="3"/>
      <c r="DQ376" s="3"/>
      <c r="DR376" s="3"/>
      <c r="DS376" s="27"/>
      <c r="DT376" s="27"/>
      <c r="DU376" s="3"/>
      <c r="DV376" s="3"/>
      <c r="DW376" s="43"/>
      <c r="DX376" s="3"/>
      <c r="DY376" s="2"/>
      <c r="DZ376" s="2"/>
      <c r="EA376" s="2"/>
    </row>
    <row r="377" spans="1:131" hidden="1" x14ac:dyDescent="0.25">
      <c r="A377" s="3"/>
      <c r="B377" s="3"/>
      <c r="C377" s="3"/>
      <c r="D377" s="3"/>
      <c r="E377" s="3"/>
      <c r="F377" s="3"/>
      <c r="G377" s="3"/>
      <c r="H377" s="27"/>
      <c r="I377" s="2"/>
      <c r="J377" s="3"/>
      <c r="K377" s="3"/>
      <c r="L377" s="3"/>
      <c r="M377" s="3"/>
      <c r="N377" s="41"/>
      <c r="O377" s="42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4"/>
      <c r="AA377" s="45"/>
      <c r="AB377" s="44"/>
      <c r="AC377" s="44"/>
      <c r="AD377" s="2"/>
      <c r="AE377" s="2"/>
      <c r="AF377" s="24"/>
      <c r="AG377" s="24"/>
      <c r="AH377" s="24"/>
      <c r="AI377" s="24"/>
      <c r="AJ377" s="26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4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27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2"/>
      <c r="DK377" s="2"/>
      <c r="DL377" s="3"/>
      <c r="DM377" s="3"/>
      <c r="DN377" s="3"/>
      <c r="DO377" s="3"/>
      <c r="DP377" s="3"/>
      <c r="DQ377" s="3"/>
      <c r="DR377" s="3"/>
      <c r="DS377" s="27"/>
      <c r="DT377" s="27"/>
      <c r="DU377" s="3"/>
      <c r="DV377" s="3"/>
      <c r="DW377" s="43"/>
      <c r="DX377" s="3"/>
      <c r="DY377" s="2"/>
      <c r="DZ377" s="2"/>
      <c r="EA377" s="2"/>
    </row>
    <row r="378" spans="1:131" hidden="1" x14ac:dyDescent="0.25">
      <c r="A378" s="3"/>
      <c r="B378" s="3"/>
      <c r="C378" s="3"/>
      <c r="D378" s="3"/>
      <c r="E378" s="3"/>
      <c r="F378" s="3"/>
      <c r="G378" s="3"/>
      <c r="H378" s="27"/>
      <c r="I378" s="2"/>
      <c r="J378" s="3"/>
      <c r="K378" s="3"/>
      <c r="L378" s="3"/>
      <c r="M378" s="3"/>
      <c r="N378" s="41"/>
      <c r="O378" s="42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4"/>
      <c r="AA378" s="45"/>
      <c r="AB378" s="44"/>
      <c r="AC378" s="44"/>
      <c r="AD378" s="2"/>
      <c r="AE378" s="2"/>
      <c r="AF378" s="24"/>
      <c r="AG378" s="24"/>
      <c r="AH378" s="24"/>
      <c r="AI378" s="24"/>
      <c r="AJ378" s="26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4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27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2"/>
      <c r="DK378" s="2"/>
      <c r="DL378" s="3"/>
      <c r="DM378" s="3"/>
      <c r="DN378" s="3"/>
      <c r="DO378" s="3"/>
      <c r="DP378" s="3"/>
      <c r="DQ378" s="3"/>
      <c r="DR378" s="3"/>
      <c r="DS378" s="27"/>
      <c r="DT378" s="27"/>
      <c r="DU378" s="3"/>
      <c r="DV378" s="3"/>
      <c r="DW378" s="43"/>
      <c r="DX378" s="3"/>
      <c r="DY378" s="2"/>
      <c r="DZ378" s="2"/>
      <c r="EA378" s="2"/>
    </row>
    <row r="379" spans="1:131" hidden="1" x14ac:dyDescent="0.25">
      <c r="A379" s="3"/>
      <c r="B379" s="3"/>
      <c r="C379" s="3"/>
      <c r="D379" s="3"/>
      <c r="E379" s="3"/>
      <c r="F379" s="3"/>
      <c r="G379" s="3"/>
      <c r="H379" s="27"/>
      <c r="I379" s="2"/>
      <c r="J379" s="3"/>
      <c r="K379" s="3"/>
      <c r="L379" s="3"/>
      <c r="M379" s="3"/>
      <c r="N379" s="41"/>
      <c r="O379" s="42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4"/>
      <c r="AA379" s="45"/>
      <c r="AB379" s="44"/>
      <c r="AC379" s="44"/>
      <c r="AD379" s="2"/>
      <c r="AE379" s="2"/>
      <c r="AF379" s="24"/>
      <c r="AG379" s="24"/>
      <c r="AH379" s="24"/>
      <c r="AI379" s="24"/>
      <c r="AJ379" s="26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4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27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2"/>
      <c r="DK379" s="2"/>
      <c r="DL379" s="3"/>
      <c r="DM379" s="3"/>
      <c r="DN379" s="3"/>
      <c r="DO379" s="3"/>
      <c r="DP379" s="3"/>
      <c r="DQ379" s="3"/>
      <c r="DR379" s="3"/>
      <c r="DS379" s="27"/>
      <c r="DT379" s="27"/>
      <c r="DU379" s="3"/>
      <c r="DV379" s="3"/>
      <c r="DW379" s="43"/>
      <c r="DX379" s="3"/>
      <c r="DY379" s="2"/>
      <c r="DZ379" s="2"/>
      <c r="EA379" s="2"/>
    </row>
    <row r="380" spans="1:131" hidden="1" x14ac:dyDescent="0.25">
      <c r="A380" s="3"/>
      <c r="B380" s="3"/>
      <c r="C380" s="3"/>
      <c r="D380" s="3"/>
      <c r="E380" s="3"/>
      <c r="F380" s="3"/>
      <c r="G380" s="3"/>
      <c r="H380" s="27"/>
      <c r="I380" s="2"/>
      <c r="J380" s="3"/>
      <c r="K380" s="3"/>
      <c r="L380" s="3"/>
      <c r="M380" s="3"/>
      <c r="N380" s="41"/>
      <c r="O380" s="42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4"/>
      <c r="AA380" s="45"/>
      <c r="AB380" s="44"/>
      <c r="AC380" s="44"/>
      <c r="AD380" s="2"/>
      <c r="AE380" s="2"/>
      <c r="AF380" s="24"/>
      <c r="AG380" s="24"/>
      <c r="AH380" s="24"/>
      <c r="AI380" s="24"/>
      <c r="AJ380" s="26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4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27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2"/>
      <c r="DK380" s="2"/>
      <c r="DL380" s="3"/>
      <c r="DM380" s="3"/>
      <c r="DN380" s="3"/>
      <c r="DO380" s="3"/>
      <c r="DP380" s="3"/>
      <c r="DQ380" s="3"/>
      <c r="DR380" s="3"/>
      <c r="DS380" s="27"/>
      <c r="DT380" s="27"/>
      <c r="DU380" s="3"/>
      <c r="DV380" s="3"/>
      <c r="DW380" s="43"/>
      <c r="DX380" s="3"/>
      <c r="DY380" s="2"/>
      <c r="DZ380" s="2"/>
      <c r="EA380" s="2"/>
    </row>
    <row r="381" spans="1:131" hidden="1" x14ac:dyDescent="0.25">
      <c r="A381" s="3"/>
      <c r="B381" s="3"/>
      <c r="C381" s="3"/>
      <c r="D381" s="3"/>
      <c r="E381" s="3"/>
      <c r="F381" s="3"/>
      <c r="G381" s="3"/>
      <c r="H381" s="27"/>
      <c r="I381" s="2"/>
      <c r="J381" s="3"/>
      <c r="K381" s="3"/>
      <c r="L381" s="3"/>
      <c r="M381" s="3"/>
      <c r="N381" s="41"/>
      <c r="O381" s="42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4"/>
      <c r="AA381" s="45"/>
      <c r="AB381" s="44"/>
      <c r="AC381" s="44"/>
      <c r="AD381" s="2"/>
      <c r="AE381" s="2"/>
      <c r="AF381" s="24"/>
      <c r="AG381" s="24"/>
      <c r="AH381" s="24"/>
      <c r="AI381" s="24"/>
      <c r="AJ381" s="26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4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27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2"/>
      <c r="DK381" s="2"/>
      <c r="DL381" s="3"/>
      <c r="DM381" s="3"/>
      <c r="DN381" s="3"/>
      <c r="DO381" s="3"/>
      <c r="DP381" s="3"/>
      <c r="DQ381" s="3"/>
      <c r="DR381" s="3"/>
      <c r="DS381" s="27"/>
      <c r="DT381" s="27"/>
      <c r="DU381" s="3"/>
      <c r="DV381" s="3"/>
      <c r="DW381" s="43"/>
      <c r="DX381" s="3"/>
      <c r="DY381" s="2"/>
      <c r="DZ381" s="2"/>
      <c r="EA381" s="2"/>
    </row>
    <row r="382" spans="1:131" hidden="1" x14ac:dyDescent="0.25">
      <c r="A382" s="3"/>
      <c r="B382" s="3"/>
      <c r="C382" s="3"/>
      <c r="D382" s="3"/>
      <c r="E382" s="3"/>
      <c r="F382" s="3"/>
      <c r="G382" s="3"/>
      <c r="H382" s="27"/>
      <c r="I382" s="2"/>
      <c r="J382" s="3"/>
      <c r="K382" s="3"/>
      <c r="L382" s="3"/>
      <c r="M382" s="3"/>
      <c r="N382" s="41"/>
      <c r="O382" s="42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4"/>
      <c r="AA382" s="45"/>
      <c r="AB382" s="44"/>
      <c r="AC382" s="44"/>
      <c r="AD382" s="2"/>
      <c r="AE382" s="2"/>
      <c r="AF382" s="24"/>
      <c r="AG382" s="24"/>
      <c r="AH382" s="24"/>
      <c r="AI382" s="24"/>
      <c r="AJ382" s="26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4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27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2"/>
      <c r="DK382" s="2"/>
      <c r="DL382" s="3"/>
      <c r="DM382" s="3"/>
      <c r="DN382" s="3"/>
      <c r="DO382" s="3"/>
      <c r="DP382" s="3"/>
      <c r="DQ382" s="3"/>
      <c r="DR382" s="3"/>
      <c r="DS382" s="27"/>
      <c r="DT382" s="27"/>
      <c r="DU382" s="3"/>
      <c r="DV382" s="3"/>
      <c r="DW382" s="43"/>
      <c r="DX382" s="3"/>
      <c r="DY382" s="2"/>
      <c r="DZ382" s="2"/>
      <c r="EA382" s="2"/>
    </row>
    <row r="383" spans="1:131" hidden="1" x14ac:dyDescent="0.25">
      <c r="A383" s="3"/>
      <c r="B383" s="3"/>
      <c r="C383" s="3"/>
      <c r="D383" s="3"/>
      <c r="E383" s="3"/>
      <c r="F383" s="3"/>
      <c r="G383" s="3"/>
      <c r="H383" s="27"/>
      <c r="I383" s="2"/>
      <c r="J383" s="3"/>
      <c r="K383" s="3"/>
      <c r="L383" s="3"/>
      <c r="M383" s="3"/>
      <c r="N383" s="41"/>
      <c r="O383" s="42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4"/>
      <c r="AA383" s="45"/>
      <c r="AB383" s="44"/>
      <c r="AC383" s="44"/>
      <c r="AD383" s="2"/>
      <c r="AE383" s="2"/>
      <c r="AF383" s="24"/>
      <c r="AG383" s="24"/>
      <c r="AH383" s="24"/>
      <c r="AI383" s="24"/>
      <c r="AJ383" s="26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4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27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2"/>
      <c r="DK383" s="2"/>
      <c r="DL383" s="3"/>
      <c r="DM383" s="3"/>
      <c r="DN383" s="3"/>
      <c r="DO383" s="3"/>
      <c r="DP383" s="3"/>
      <c r="DQ383" s="3"/>
      <c r="DR383" s="3"/>
      <c r="DS383" s="27"/>
      <c r="DT383" s="27"/>
      <c r="DU383" s="3"/>
      <c r="DV383" s="3"/>
      <c r="DW383" s="43"/>
      <c r="DX383" s="3"/>
      <c r="DY383" s="2"/>
      <c r="DZ383" s="2"/>
      <c r="EA383" s="2"/>
    </row>
    <row r="384" spans="1:131" hidden="1" x14ac:dyDescent="0.25">
      <c r="A384" s="3"/>
      <c r="B384" s="3"/>
      <c r="C384" s="3"/>
      <c r="D384" s="3"/>
      <c r="E384" s="3"/>
      <c r="F384" s="3"/>
      <c r="G384" s="3"/>
      <c r="H384" s="27"/>
      <c r="I384" s="2"/>
      <c r="J384" s="3"/>
      <c r="K384" s="3"/>
      <c r="L384" s="3"/>
      <c r="M384" s="3"/>
      <c r="N384" s="41"/>
      <c r="O384" s="42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4"/>
      <c r="AA384" s="45"/>
      <c r="AB384" s="44"/>
      <c r="AC384" s="44"/>
      <c r="AD384" s="2"/>
      <c r="AE384" s="2"/>
      <c r="AF384" s="24"/>
      <c r="AG384" s="24"/>
      <c r="AH384" s="24"/>
      <c r="AI384" s="24"/>
      <c r="AJ384" s="26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4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27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2"/>
      <c r="DK384" s="2"/>
      <c r="DL384" s="3"/>
      <c r="DM384" s="3"/>
      <c r="DN384" s="3"/>
      <c r="DO384" s="3"/>
      <c r="DP384" s="3"/>
      <c r="DQ384" s="3"/>
      <c r="DR384" s="3"/>
      <c r="DS384" s="27"/>
      <c r="DT384" s="27"/>
      <c r="DU384" s="3"/>
      <c r="DV384" s="3"/>
      <c r="DW384" s="43"/>
      <c r="DX384" s="3"/>
      <c r="DY384" s="2"/>
      <c r="DZ384" s="2"/>
      <c r="EA384" s="2"/>
    </row>
    <row r="385" spans="1:131" hidden="1" x14ac:dyDescent="0.25">
      <c r="A385" s="3"/>
      <c r="B385" s="3"/>
      <c r="C385" s="3"/>
      <c r="D385" s="3"/>
      <c r="E385" s="3"/>
      <c r="F385" s="3"/>
      <c r="G385" s="3"/>
      <c r="H385" s="27"/>
      <c r="I385" s="2"/>
      <c r="J385" s="3"/>
      <c r="K385" s="3"/>
      <c r="L385" s="3"/>
      <c r="M385" s="3"/>
      <c r="N385" s="41"/>
      <c r="O385" s="42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4"/>
      <c r="AA385" s="45"/>
      <c r="AB385" s="44"/>
      <c r="AC385" s="44"/>
      <c r="AD385" s="2"/>
      <c r="AE385" s="2"/>
      <c r="AF385" s="24"/>
      <c r="AG385" s="24"/>
      <c r="AH385" s="24"/>
      <c r="AI385" s="24"/>
      <c r="AJ385" s="26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4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27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2"/>
      <c r="DK385" s="2"/>
      <c r="DL385" s="3"/>
      <c r="DM385" s="3"/>
      <c r="DN385" s="3"/>
      <c r="DO385" s="3"/>
      <c r="DP385" s="3"/>
      <c r="DQ385" s="3"/>
      <c r="DR385" s="3"/>
      <c r="DS385" s="27"/>
      <c r="DT385" s="27"/>
      <c r="DU385" s="3"/>
      <c r="DV385" s="3"/>
      <c r="DW385" s="43"/>
      <c r="DX385" s="3"/>
      <c r="DY385" s="2"/>
      <c r="DZ385" s="2"/>
      <c r="EA385" s="2"/>
    </row>
    <row r="386" spans="1:131" hidden="1" x14ac:dyDescent="0.25">
      <c r="A386" s="3"/>
      <c r="B386" s="3"/>
      <c r="C386" s="3"/>
      <c r="D386" s="3"/>
      <c r="E386" s="3"/>
      <c r="F386" s="3"/>
      <c r="G386" s="3"/>
      <c r="H386" s="27"/>
      <c r="I386" s="2"/>
      <c r="J386" s="3"/>
      <c r="K386" s="3"/>
      <c r="L386" s="3"/>
      <c r="M386" s="3"/>
      <c r="N386" s="41"/>
      <c r="O386" s="42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4"/>
      <c r="AA386" s="45"/>
      <c r="AB386" s="44"/>
      <c r="AC386" s="44"/>
      <c r="AD386" s="2"/>
      <c r="AE386" s="2"/>
      <c r="AF386" s="24"/>
      <c r="AG386" s="24"/>
      <c r="AH386" s="24"/>
      <c r="AI386" s="24"/>
      <c r="AJ386" s="26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4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27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2"/>
      <c r="DK386" s="2"/>
      <c r="DL386" s="3"/>
      <c r="DM386" s="3"/>
      <c r="DN386" s="3"/>
      <c r="DO386" s="3"/>
      <c r="DP386" s="3"/>
      <c r="DQ386" s="3"/>
      <c r="DR386" s="3"/>
      <c r="DS386" s="27"/>
      <c r="DT386" s="27"/>
      <c r="DU386" s="3"/>
      <c r="DV386" s="3"/>
      <c r="DW386" s="43"/>
      <c r="DX386" s="3"/>
      <c r="DY386" s="2"/>
      <c r="DZ386" s="2"/>
      <c r="EA386" s="2"/>
    </row>
    <row r="387" spans="1:131" hidden="1" x14ac:dyDescent="0.25">
      <c r="A387" s="3"/>
      <c r="B387" s="3"/>
      <c r="C387" s="3"/>
      <c r="D387" s="3"/>
      <c r="E387" s="3"/>
      <c r="F387" s="3"/>
      <c r="G387" s="3"/>
      <c r="H387" s="27"/>
      <c r="I387" s="2"/>
      <c r="J387" s="3"/>
      <c r="K387" s="3"/>
      <c r="L387" s="3"/>
      <c r="M387" s="3"/>
      <c r="N387" s="41"/>
      <c r="O387" s="42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4"/>
      <c r="AA387" s="45"/>
      <c r="AB387" s="44"/>
      <c r="AC387" s="44"/>
      <c r="AD387" s="2"/>
      <c r="AE387" s="2"/>
      <c r="AF387" s="24"/>
      <c r="AG387" s="24"/>
      <c r="AH387" s="24"/>
      <c r="AI387" s="24"/>
      <c r="AJ387" s="26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4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27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2"/>
      <c r="DK387" s="2"/>
      <c r="DL387" s="3"/>
      <c r="DM387" s="3"/>
      <c r="DN387" s="3"/>
      <c r="DO387" s="3"/>
      <c r="DP387" s="3"/>
      <c r="DQ387" s="3"/>
      <c r="DR387" s="3"/>
      <c r="DS387" s="27"/>
      <c r="DT387" s="27"/>
      <c r="DU387" s="3"/>
      <c r="DV387" s="3"/>
      <c r="DW387" s="43"/>
      <c r="DX387" s="3"/>
      <c r="DY387" s="2"/>
      <c r="DZ387" s="2"/>
      <c r="EA387" s="2"/>
    </row>
    <row r="388" spans="1:131" hidden="1" x14ac:dyDescent="0.25">
      <c r="A388" s="3"/>
      <c r="B388" s="3"/>
      <c r="C388" s="3"/>
      <c r="D388" s="3"/>
      <c r="E388" s="3"/>
      <c r="F388" s="3"/>
      <c r="G388" s="3"/>
      <c r="H388" s="27"/>
      <c r="I388" s="2"/>
      <c r="J388" s="3"/>
      <c r="K388" s="3"/>
      <c r="L388" s="3"/>
      <c r="M388" s="3"/>
      <c r="N388" s="41"/>
      <c r="O388" s="42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4"/>
      <c r="AA388" s="45"/>
      <c r="AB388" s="44"/>
      <c r="AC388" s="44"/>
      <c r="AD388" s="2"/>
      <c r="AE388" s="2"/>
      <c r="AF388" s="24"/>
      <c r="AG388" s="24"/>
      <c r="AH388" s="24"/>
      <c r="AI388" s="24"/>
      <c r="AJ388" s="26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4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27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2"/>
      <c r="DK388" s="2"/>
      <c r="DL388" s="3"/>
      <c r="DM388" s="3"/>
      <c r="DN388" s="3"/>
      <c r="DO388" s="3"/>
      <c r="DP388" s="3"/>
      <c r="DQ388" s="3"/>
      <c r="DR388" s="3"/>
      <c r="DS388" s="27"/>
      <c r="DT388" s="27"/>
      <c r="DU388" s="3"/>
      <c r="DV388" s="3"/>
      <c r="DW388" s="43"/>
      <c r="DX388" s="3"/>
      <c r="DY388" s="2"/>
      <c r="DZ388" s="2"/>
      <c r="EA388" s="2"/>
    </row>
    <row r="389" spans="1:131" hidden="1" x14ac:dyDescent="0.25">
      <c r="A389" s="3"/>
      <c r="B389" s="3"/>
      <c r="C389" s="3"/>
      <c r="D389" s="3"/>
      <c r="E389" s="3"/>
      <c r="F389" s="3"/>
      <c r="G389" s="3"/>
      <c r="H389" s="27"/>
      <c r="I389" s="2"/>
      <c r="J389" s="3"/>
      <c r="K389" s="3"/>
      <c r="L389" s="3"/>
      <c r="M389" s="3"/>
      <c r="N389" s="41"/>
      <c r="O389" s="42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4"/>
      <c r="AA389" s="45"/>
      <c r="AB389" s="44"/>
      <c r="AC389" s="44"/>
      <c r="AD389" s="2"/>
      <c r="AE389" s="2"/>
      <c r="AF389" s="24"/>
      <c r="AG389" s="24"/>
      <c r="AH389" s="24"/>
      <c r="AI389" s="24"/>
      <c r="AJ389" s="26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4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27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2"/>
      <c r="DK389" s="2"/>
      <c r="DL389" s="3"/>
      <c r="DM389" s="3"/>
      <c r="DN389" s="3"/>
      <c r="DO389" s="3"/>
      <c r="DP389" s="3"/>
      <c r="DQ389" s="3"/>
      <c r="DR389" s="3"/>
      <c r="DS389" s="27"/>
      <c r="DT389" s="27"/>
      <c r="DU389" s="3"/>
      <c r="DV389" s="3"/>
      <c r="DW389" s="43"/>
      <c r="DX389" s="3"/>
      <c r="DY389" s="2"/>
      <c r="DZ389" s="2"/>
      <c r="EA389" s="2"/>
    </row>
    <row r="390" spans="1:131" hidden="1" x14ac:dyDescent="0.25">
      <c r="A390" s="3"/>
      <c r="B390" s="3"/>
      <c r="C390" s="3"/>
      <c r="D390" s="3"/>
      <c r="E390" s="3"/>
      <c r="F390" s="3"/>
      <c r="G390" s="3"/>
      <c r="H390" s="27"/>
      <c r="I390" s="2"/>
      <c r="J390" s="3"/>
      <c r="K390" s="3"/>
      <c r="L390" s="3"/>
      <c r="M390" s="3"/>
      <c r="N390" s="41"/>
      <c r="O390" s="42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4"/>
      <c r="AA390" s="45"/>
      <c r="AB390" s="44"/>
      <c r="AC390" s="44"/>
      <c r="AD390" s="2"/>
      <c r="AE390" s="2"/>
      <c r="AF390" s="24"/>
      <c r="AG390" s="24"/>
      <c r="AH390" s="24"/>
      <c r="AI390" s="24"/>
      <c r="AJ390" s="26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4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27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2"/>
      <c r="DK390" s="2"/>
      <c r="DL390" s="3"/>
      <c r="DM390" s="3"/>
      <c r="DN390" s="3"/>
      <c r="DO390" s="3"/>
      <c r="DP390" s="3"/>
      <c r="DQ390" s="3"/>
      <c r="DR390" s="3"/>
      <c r="DS390" s="27"/>
      <c r="DT390" s="27"/>
      <c r="DU390" s="3"/>
      <c r="DV390" s="3"/>
      <c r="DW390" s="43"/>
      <c r="DX390" s="3"/>
      <c r="DY390" s="2"/>
      <c r="DZ390" s="2"/>
      <c r="EA390" s="2"/>
    </row>
    <row r="391" spans="1:131" hidden="1" x14ac:dyDescent="0.25">
      <c r="A391" s="3"/>
      <c r="B391" s="3"/>
      <c r="C391" s="3"/>
      <c r="D391" s="3"/>
      <c r="E391" s="3"/>
      <c r="F391" s="3"/>
      <c r="G391" s="3"/>
      <c r="H391" s="27"/>
      <c r="I391" s="2"/>
      <c r="J391" s="3"/>
      <c r="K391" s="3"/>
      <c r="L391" s="3"/>
      <c r="M391" s="3"/>
      <c r="N391" s="41"/>
      <c r="O391" s="42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4"/>
      <c r="AA391" s="45"/>
      <c r="AB391" s="44"/>
      <c r="AC391" s="44"/>
      <c r="AD391" s="2"/>
      <c r="AE391" s="2"/>
      <c r="AF391" s="24"/>
      <c r="AG391" s="24"/>
      <c r="AH391" s="24"/>
      <c r="AI391" s="24"/>
      <c r="AJ391" s="26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4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27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2"/>
      <c r="DK391" s="2"/>
      <c r="DL391" s="3"/>
      <c r="DM391" s="3"/>
      <c r="DN391" s="3"/>
      <c r="DO391" s="3"/>
      <c r="DP391" s="3"/>
      <c r="DQ391" s="3"/>
      <c r="DR391" s="3"/>
      <c r="DS391" s="27"/>
      <c r="DT391" s="27"/>
      <c r="DU391" s="3"/>
      <c r="DV391" s="3"/>
      <c r="DW391" s="43"/>
      <c r="DX391" s="3"/>
      <c r="DY391" s="2"/>
      <c r="DZ391" s="2"/>
      <c r="EA391" s="2"/>
    </row>
    <row r="392" spans="1:131" hidden="1" x14ac:dyDescent="0.25">
      <c r="A392" s="3"/>
      <c r="B392" s="3"/>
      <c r="C392" s="3"/>
      <c r="D392" s="3"/>
      <c r="E392" s="3"/>
      <c r="F392" s="3"/>
      <c r="G392" s="3"/>
      <c r="H392" s="27"/>
      <c r="I392" s="2"/>
      <c r="J392" s="3"/>
      <c r="K392" s="3"/>
      <c r="L392" s="3"/>
      <c r="M392" s="3"/>
      <c r="N392" s="41"/>
      <c r="O392" s="42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4"/>
      <c r="AA392" s="45"/>
      <c r="AB392" s="44"/>
      <c r="AC392" s="44"/>
      <c r="AD392" s="2"/>
      <c r="AE392" s="2"/>
      <c r="AF392" s="24"/>
      <c r="AG392" s="24"/>
      <c r="AH392" s="24"/>
      <c r="AI392" s="24"/>
      <c r="AJ392" s="26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4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27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2"/>
      <c r="DK392" s="2"/>
      <c r="DL392" s="3"/>
      <c r="DM392" s="3"/>
      <c r="DN392" s="3"/>
      <c r="DO392" s="3"/>
      <c r="DP392" s="3"/>
      <c r="DQ392" s="3"/>
      <c r="DR392" s="3"/>
      <c r="DS392" s="27"/>
      <c r="DT392" s="27"/>
      <c r="DU392" s="3"/>
      <c r="DV392" s="3"/>
      <c r="DW392" s="43"/>
      <c r="DX392" s="3"/>
      <c r="DY392" s="2"/>
      <c r="DZ392" s="2"/>
      <c r="EA392" s="2"/>
    </row>
    <row r="393" spans="1:131" hidden="1" x14ac:dyDescent="0.25">
      <c r="A393" s="3"/>
      <c r="B393" s="3"/>
      <c r="C393" s="3"/>
      <c r="D393" s="3"/>
      <c r="E393" s="3"/>
      <c r="F393" s="3"/>
      <c r="G393" s="3"/>
      <c r="H393" s="27"/>
      <c r="I393" s="2"/>
      <c r="J393" s="3"/>
      <c r="K393" s="3"/>
      <c r="L393" s="3"/>
      <c r="M393" s="3"/>
      <c r="N393" s="41"/>
      <c r="O393" s="42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4"/>
      <c r="AA393" s="45"/>
      <c r="AB393" s="44"/>
      <c r="AC393" s="44"/>
      <c r="AD393" s="2"/>
      <c r="AE393" s="2"/>
      <c r="AF393" s="24"/>
      <c r="AG393" s="24"/>
      <c r="AH393" s="24"/>
      <c r="AI393" s="24"/>
      <c r="AJ393" s="26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4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27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2"/>
      <c r="DK393" s="2"/>
      <c r="DL393" s="3"/>
      <c r="DM393" s="3"/>
      <c r="DN393" s="3"/>
      <c r="DO393" s="3"/>
      <c r="DP393" s="3"/>
      <c r="DQ393" s="3"/>
      <c r="DR393" s="3"/>
      <c r="DS393" s="27"/>
      <c r="DT393" s="27"/>
      <c r="DU393" s="3"/>
      <c r="DV393" s="3"/>
      <c r="DW393" s="43"/>
      <c r="DX393" s="3"/>
      <c r="DY393" s="2"/>
      <c r="DZ393" s="2"/>
      <c r="EA393" s="2"/>
    </row>
    <row r="394" spans="1:131" hidden="1" x14ac:dyDescent="0.25">
      <c r="A394" s="3"/>
      <c r="B394" s="3"/>
      <c r="C394" s="3"/>
      <c r="D394" s="3"/>
      <c r="E394" s="3"/>
      <c r="F394" s="3"/>
      <c r="G394" s="3"/>
      <c r="H394" s="27"/>
      <c r="I394" s="2"/>
      <c r="J394" s="3"/>
      <c r="K394" s="3"/>
      <c r="L394" s="3"/>
      <c r="M394" s="3"/>
      <c r="N394" s="41"/>
      <c r="O394" s="42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4"/>
      <c r="AA394" s="45"/>
      <c r="AB394" s="44"/>
      <c r="AC394" s="44"/>
      <c r="AD394" s="2"/>
      <c r="AE394" s="2"/>
      <c r="AF394" s="24"/>
      <c r="AG394" s="24"/>
      <c r="AH394" s="24"/>
      <c r="AI394" s="24"/>
      <c r="AJ394" s="26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4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27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2"/>
      <c r="DK394" s="2"/>
      <c r="DL394" s="3"/>
      <c r="DM394" s="3"/>
      <c r="DN394" s="3"/>
      <c r="DO394" s="3"/>
      <c r="DP394" s="3"/>
      <c r="DQ394" s="3"/>
      <c r="DR394" s="3"/>
      <c r="DS394" s="27"/>
      <c r="DT394" s="27"/>
      <c r="DU394" s="3"/>
      <c r="DV394" s="3"/>
      <c r="DW394" s="43"/>
      <c r="DX394" s="3"/>
      <c r="DY394" s="2"/>
      <c r="DZ394" s="2"/>
      <c r="EA394" s="2"/>
    </row>
    <row r="395" spans="1:131" hidden="1" x14ac:dyDescent="0.25">
      <c r="A395" s="3"/>
      <c r="B395" s="3"/>
      <c r="C395" s="3"/>
      <c r="D395" s="3"/>
      <c r="E395" s="3"/>
      <c r="F395" s="3"/>
      <c r="G395" s="3"/>
      <c r="H395" s="27"/>
      <c r="I395" s="2"/>
      <c r="J395" s="3"/>
      <c r="K395" s="3"/>
      <c r="L395" s="3"/>
      <c r="M395" s="3"/>
      <c r="N395" s="41"/>
      <c r="O395" s="42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4"/>
      <c r="AA395" s="45"/>
      <c r="AB395" s="44"/>
      <c r="AC395" s="44"/>
      <c r="AD395" s="2"/>
      <c r="AE395" s="2"/>
      <c r="AF395" s="24"/>
      <c r="AG395" s="24"/>
      <c r="AH395" s="24"/>
      <c r="AI395" s="24"/>
      <c r="AJ395" s="26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4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27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2"/>
      <c r="DK395" s="2"/>
      <c r="DL395" s="3"/>
      <c r="DM395" s="3"/>
      <c r="DN395" s="3"/>
      <c r="DO395" s="3"/>
      <c r="DP395" s="3"/>
      <c r="DQ395" s="3"/>
      <c r="DR395" s="3"/>
      <c r="DS395" s="27"/>
      <c r="DT395" s="27"/>
      <c r="DU395" s="3"/>
      <c r="DV395" s="3"/>
      <c r="DW395" s="43"/>
      <c r="DX395" s="3"/>
      <c r="DY395" s="2"/>
      <c r="DZ395" s="2"/>
      <c r="EA395" s="2"/>
    </row>
    <row r="396" spans="1:131" hidden="1" x14ac:dyDescent="0.25">
      <c r="A396" s="3"/>
      <c r="B396" s="3"/>
      <c r="C396" s="3"/>
      <c r="D396" s="3"/>
      <c r="E396" s="3"/>
      <c r="F396" s="3"/>
      <c r="G396" s="3"/>
      <c r="H396" s="27"/>
      <c r="I396" s="2"/>
      <c r="J396" s="3"/>
      <c r="K396" s="3"/>
      <c r="L396" s="3"/>
      <c r="M396" s="3"/>
      <c r="N396" s="41"/>
      <c r="O396" s="42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4"/>
      <c r="AA396" s="45"/>
      <c r="AB396" s="44"/>
      <c r="AC396" s="44"/>
      <c r="AD396" s="2"/>
      <c r="AE396" s="2"/>
      <c r="AF396" s="24"/>
      <c r="AG396" s="24"/>
      <c r="AH396" s="24"/>
      <c r="AI396" s="24"/>
      <c r="AJ396" s="26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4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27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2"/>
      <c r="DK396" s="2"/>
      <c r="DL396" s="3"/>
      <c r="DM396" s="3"/>
      <c r="DN396" s="3"/>
      <c r="DO396" s="3"/>
      <c r="DP396" s="3"/>
      <c r="DQ396" s="3"/>
      <c r="DR396" s="3"/>
      <c r="DS396" s="27"/>
      <c r="DT396" s="27"/>
      <c r="DU396" s="3"/>
      <c r="DV396" s="3"/>
      <c r="DW396" s="43"/>
      <c r="DX396" s="3"/>
      <c r="DY396" s="2"/>
      <c r="DZ396" s="2"/>
      <c r="EA396" s="2"/>
    </row>
    <row r="397" spans="1:131" hidden="1" x14ac:dyDescent="0.25">
      <c r="A397" s="3"/>
      <c r="B397" s="3"/>
      <c r="C397" s="3"/>
      <c r="D397" s="3"/>
      <c r="E397" s="3"/>
      <c r="F397" s="3"/>
      <c r="G397" s="3"/>
      <c r="H397" s="27"/>
      <c r="I397" s="2"/>
      <c r="J397" s="3"/>
      <c r="K397" s="3"/>
      <c r="L397" s="3"/>
      <c r="M397" s="3"/>
      <c r="N397" s="41"/>
      <c r="O397" s="42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4"/>
      <c r="AA397" s="45"/>
      <c r="AB397" s="44"/>
      <c r="AC397" s="44"/>
      <c r="AD397" s="2"/>
      <c r="AE397" s="2"/>
      <c r="AF397" s="24"/>
      <c r="AG397" s="24"/>
      <c r="AH397" s="24"/>
      <c r="AI397" s="24"/>
      <c r="AJ397" s="26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4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27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2"/>
      <c r="DK397" s="2"/>
      <c r="DL397" s="3"/>
      <c r="DM397" s="3"/>
      <c r="DN397" s="3"/>
      <c r="DO397" s="3"/>
      <c r="DP397" s="3"/>
      <c r="DQ397" s="3"/>
      <c r="DR397" s="3"/>
      <c r="DS397" s="27"/>
      <c r="DT397" s="27"/>
      <c r="DU397" s="3"/>
      <c r="DV397" s="3"/>
      <c r="DW397" s="43"/>
      <c r="DX397" s="3"/>
      <c r="DY397" s="2"/>
      <c r="DZ397" s="2"/>
      <c r="EA397" s="2"/>
    </row>
    <row r="398" spans="1:131" hidden="1" x14ac:dyDescent="0.25">
      <c r="A398" s="3"/>
      <c r="B398" s="3"/>
      <c r="C398" s="3"/>
      <c r="D398" s="3"/>
      <c r="E398" s="3"/>
      <c r="F398" s="3"/>
      <c r="G398" s="3"/>
      <c r="H398" s="27"/>
      <c r="I398" s="2"/>
      <c r="J398" s="3"/>
      <c r="K398" s="3"/>
      <c r="L398" s="3"/>
      <c r="M398" s="3"/>
      <c r="N398" s="41"/>
      <c r="O398" s="42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4"/>
      <c r="AA398" s="45"/>
      <c r="AB398" s="44"/>
      <c r="AC398" s="44"/>
      <c r="AD398" s="2"/>
      <c r="AE398" s="2"/>
      <c r="AF398" s="24"/>
      <c r="AG398" s="24"/>
      <c r="AH398" s="24"/>
      <c r="AI398" s="24"/>
      <c r="AJ398" s="26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4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27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2"/>
      <c r="DK398" s="2"/>
      <c r="DL398" s="3"/>
      <c r="DM398" s="3"/>
      <c r="DN398" s="3"/>
      <c r="DO398" s="3"/>
      <c r="DP398" s="3"/>
      <c r="DQ398" s="3"/>
      <c r="DR398" s="3"/>
      <c r="DS398" s="27"/>
      <c r="DT398" s="27"/>
      <c r="DU398" s="3"/>
      <c r="DV398" s="3"/>
      <c r="DW398" s="43"/>
      <c r="DX398" s="3"/>
      <c r="DY398" s="2"/>
      <c r="DZ398" s="2"/>
      <c r="EA398" s="2"/>
    </row>
    <row r="399" spans="1:131" hidden="1" x14ac:dyDescent="0.25">
      <c r="A399" s="3"/>
      <c r="B399" s="3"/>
      <c r="C399" s="3"/>
      <c r="D399" s="3"/>
      <c r="E399" s="3"/>
      <c r="F399" s="3"/>
      <c r="G399" s="3"/>
      <c r="H399" s="27"/>
      <c r="I399" s="2"/>
      <c r="J399" s="3"/>
      <c r="K399" s="3"/>
      <c r="L399" s="3"/>
      <c r="M399" s="3"/>
      <c r="N399" s="41"/>
      <c r="O399" s="42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4"/>
      <c r="AA399" s="45"/>
      <c r="AB399" s="44"/>
      <c r="AC399" s="44"/>
      <c r="AD399" s="2"/>
      <c r="AE399" s="2"/>
      <c r="AF399" s="24"/>
      <c r="AG399" s="24"/>
      <c r="AH399" s="24"/>
      <c r="AI399" s="24"/>
      <c r="AJ399" s="26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4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27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2"/>
      <c r="DK399" s="2"/>
      <c r="DL399" s="3"/>
      <c r="DM399" s="3"/>
      <c r="DN399" s="3"/>
      <c r="DO399" s="3"/>
      <c r="DP399" s="3"/>
      <c r="DQ399" s="3"/>
      <c r="DR399" s="3"/>
      <c r="DS399" s="27"/>
      <c r="DT399" s="27"/>
      <c r="DU399" s="3"/>
      <c r="DV399" s="3"/>
      <c r="DW399" s="43"/>
      <c r="DX399" s="3"/>
      <c r="DY399" s="2"/>
      <c r="DZ399" s="2"/>
      <c r="EA399" s="2"/>
    </row>
    <row r="400" spans="1:131" hidden="1" x14ac:dyDescent="0.25">
      <c r="A400" s="3"/>
      <c r="B400" s="3"/>
      <c r="C400" s="3"/>
      <c r="D400" s="3"/>
      <c r="E400" s="3"/>
      <c r="F400" s="3"/>
      <c r="G400" s="3"/>
      <c r="H400" s="27"/>
      <c r="I400" s="2"/>
      <c r="J400" s="3"/>
      <c r="K400" s="3"/>
      <c r="L400" s="3"/>
      <c r="M400" s="3"/>
      <c r="N400" s="41"/>
      <c r="O400" s="42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4"/>
      <c r="AA400" s="45"/>
      <c r="AB400" s="44"/>
      <c r="AC400" s="44"/>
      <c r="AD400" s="2"/>
      <c r="AE400" s="2"/>
      <c r="AF400" s="24"/>
      <c r="AG400" s="24"/>
      <c r="AH400" s="24"/>
      <c r="AI400" s="24"/>
      <c r="AJ400" s="26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4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27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2"/>
      <c r="DK400" s="2"/>
      <c r="DL400" s="3"/>
      <c r="DM400" s="3"/>
      <c r="DN400" s="3"/>
      <c r="DO400" s="3"/>
      <c r="DP400" s="3"/>
      <c r="DQ400" s="3"/>
      <c r="DR400" s="3"/>
      <c r="DS400" s="27"/>
      <c r="DT400" s="27"/>
      <c r="DU400" s="3"/>
      <c r="DV400" s="3"/>
      <c r="DW400" s="43"/>
      <c r="DX400" s="3"/>
      <c r="DY400" s="2"/>
      <c r="DZ400" s="2"/>
      <c r="EA400" s="2"/>
    </row>
    <row r="401" spans="1:131" hidden="1" x14ac:dyDescent="0.25">
      <c r="A401" s="3"/>
      <c r="B401" s="3"/>
      <c r="C401" s="3"/>
      <c r="D401" s="3"/>
      <c r="E401" s="3"/>
      <c r="F401" s="3"/>
      <c r="G401" s="3"/>
      <c r="H401" s="27"/>
      <c r="I401" s="2"/>
      <c r="J401" s="3"/>
      <c r="K401" s="3"/>
      <c r="L401" s="3"/>
      <c r="M401" s="3"/>
      <c r="N401" s="41"/>
      <c r="O401" s="42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4"/>
      <c r="AA401" s="45"/>
      <c r="AB401" s="44"/>
      <c r="AC401" s="44"/>
      <c r="AD401" s="2"/>
      <c r="AE401" s="2"/>
      <c r="AF401" s="24"/>
      <c r="AG401" s="24"/>
      <c r="AH401" s="24"/>
      <c r="AI401" s="24"/>
      <c r="AJ401" s="26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4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27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2"/>
      <c r="DK401" s="2"/>
      <c r="DL401" s="3"/>
      <c r="DM401" s="3"/>
      <c r="DN401" s="3"/>
      <c r="DO401" s="3"/>
      <c r="DP401" s="3"/>
      <c r="DQ401" s="3"/>
      <c r="DR401" s="3"/>
      <c r="DS401" s="27"/>
      <c r="DT401" s="27"/>
      <c r="DU401" s="3"/>
      <c r="DV401" s="3"/>
      <c r="DW401" s="43"/>
      <c r="DX401" s="3"/>
      <c r="DY401" s="2"/>
      <c r="DZ401" s="2"/>
      <c r="EA401" s="2"/>
    </row>
    <row r="402" spans="1:131" hidden="1" x14ac:dyDescent="0.25">
      <c r="A402" s="3"/>
      <c r="B402" s="3"/>
      <c r="C402" s="3"/>
      <c r="D402" s="3"/>
      <c r="E402" s="3"/>
      <c r="F402" s="3"/>
      <c r="G402" s="3"/>
      <c r="H402" s="27"/>
      <c r="I402" s="2"/>
      <c r="J402" s="3"/>
      <c r="K402" s="3"/>
      <c r="L402" s="3"/>
      <c r="M402" s="3"/>
      <c r="N402" s="41"/>
      <c r="O402" s="42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4"/>
      <c r="AA402" s="45"/>
      <c r="AB402" s="44"/>
      <c r="AC402" s="44"/>
      <c r="AD402" s="2"/>
      <c r="AE402" s="2"/>
      <c r="AF402" s="24"/>
      <c r="AG402" s="24"/>
      <c r="AH402" s="24"/>
      <c r="AI402" s="24"/>
      <c r="AJ402" s="26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4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27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2"/>
      <c r="DK402" s="2"/>
      <c r="DL402" s="3"/>
      <c r="DM402" s="3"/>
      <c r="DN402" s="3"/>
      <c r="DO402" s="3"/>
      <c r="DP402" s="3"/>
      <c r="DQ402" s="3"/>
      <c r="DR402" s="3"/>
      <c r="DS402" s="27"/>
      <c r="DT402" s="27"/>
      <c r="DU402" s="3"/>
      <c r="DV402" s="3"/>
      <c r="DW402" s="43"/>
      <c r="DX402" s="3"/>
      <c r="DY402" s="2"/>
      <c r="DZ402" s="2"/>
      <c r="EA402" s="2"/>
    </row>
    <row r="403" spans="1:131" hidden="1" x14ac:dyDescent="0.25">
      <c r="A403" s="3"/>
      <c r="B403" s="3"/>
      <c r="C403" s="3"/>
      <c r="D403" s="3"/>
      <c r="E403" s="3"/>
      <c r="F403" s="3"/>
      <c r="G403" s="3"/>
      <c r="H403" s="27"/>
      <c r="I403" s="2"/>
      <c r="J403" s="3"/>
      <c r="K403" s="3"/>
      <c r="L403" s="3"/>
      <c r="M403" s="3"/>
      <c r="N403" s="41"/>
      <c r="O403" s="42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4"/>
      <c r="AA403" s="45"/>
      <c r="AB403" s="44"/>
      <c r="AC403" s="44"/>
      <c r="AD403" s="2"/>
      <c r="AE403" s="2"/>
      <c r="AF403" s="24"/>
      <c r="AG403" s="24"/>
      <c r="AH403" s="24"/>
      <c r="AI403" s="24"/>
      <c r="AJ403" s="26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4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27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2"/>
      <c r="DK403" s="2"/>
      <c r="DL403" s="3"/>
      <c r="DM403" s="3"/>
      <c r="DN403" s="3"/>
      <c r="DO403" s="3"/>
      <c r="DP403" s="3"/>
      <c r="DQ403" s="3"/>
      <c r="DR403" s="3"/>
      <c r="DS403" s="27"/>
      <c r="DT403" s="27"/>
      <c r="DU403" s="3"/>
      <c r="DV403" s="3"/>
      <c r="DW403" s="43"/>
      <c r="DX403" s="3"/>
      <c r="DY403" s="2"/>
      <c r="DZ403" s="2"/>
      <c r="EA403" s="2"/>
    </row>
    <row r="404" spans="1:131" hidden="1" x14ac:dyDescent="0.25">
      <c r="A404" s="3"/>
      <c r="B404" s="3"/>
      <c r="C404" s="3"/>
      <c r="D404" s="3"/>
      <c r="E404" s="3"/>
      <c r="F404" s="3"/>
      <c r="G404" s="3"/>
      <c r="H404" s="27"/>
      <c r="I404" s="2"/>
      <c r="J404" s="3"/>
      <c r="K404" s="3"/>
      <c r="L404" s="3"/>
      <c r="M404" s="3"/>
      <c r="N404" s="41"/>
      <c r="O404" s="42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4"/>
      <c r="AA404" s="45"/>
      <c r="AB404" s="44"/>
      <c r="AC404" s="44"/>
      <c r="AD404" s="2"/>
      <c r="AE404" s="2"/>
      <c r="AF404" s="24"/>
      <c r="AG404" s="24"/>
      <c r="AH404" s="24"/>
      <c r="AI404" s="24"/>
      <c r="AJ404" s="26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4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27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2"/>
      <c r="DK404" s="2"/>
      <c r="DL404" s="3"/>
      <c r="DM404" s="3"/>
      <c r="DN404" s="3"/>
      <c r="DO404" s="3"/>
      <c r="DP404" s="3"/>
      <c r="DQ404" s="3"/>
      <c r="DR404" s="3"/>
      <c r="DS404" s="27"/>
      <c r="DT404" s="27"/>
      <c r="DU404" s="3"/>
      <c r="DV404" s="3"/>
      <c r="DW404" s="43"/>
      <c r="DX404" s="3"/>
      <c r="DY404" s="2"/>
      <c r="DZ404" s="2"/>
      <c r="EA404" s="2"/>
    </row>
    <row r="405" spans="1:131" hidden="1" x14ac:dyDescent="0.25">
      <c r="A405" s="3"/>
      <c r="B405" s="3"/>
      <c r="C405" s="3"/>
      <c r="D405" s="3"/>
      <c r="E405" s="3"/>
      <c r="F405" s="3"/>
      <c r="G405" s="3"/>
      <c r="H405" s="27"/>
      <c r="I405" s="2"/>
      <c r="J405" s="3"/>
      <c r="K405" s="3"/>
      <c r="L405" s="3"/>
      <c r="M405" s="3"/>
      <c r="N405" s="41"/>
      <c r="O405" s="42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4"/>
      <c r="AA405" s="45"/>
      <c r="AB405" s="44"/>
      <c r="AC405" s="44"/>
      <c r="AD405" s="2"/>
      <c r="AE405" s="2"/>
      <c r="AF405" s="24"/>
      <c r="AG405" s="24"/>
      <c r="AH405" s="24"/>
      <c r="AI405" s="24"/>
      <c r="AJ405" s="26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4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27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2"/>
      <c r="DK405" s="2"/>
      <c r="DL405" s="3"/>
      <c r="DM405" s="3"/>
      <c r="DN405" s="3"/>
      <c r="DO405" s="3"/>
      <c r="DP405" s="3"/>
      <c r="DQ405" s="3"/>
      <c r="DR405" s="3"/>
      <c r="DS405" s="27"/>
      <c r="DT405" s="27"/>
      <c r="DU405" s="3"/>
      <c r="DV405" s="3"/>
      <c r="DW405" s="43"/>
      <c r="DX405" s="3"/>
      <c r="DY405" s="2"/>
      <c r="DZ405" s="2"/>
      <c r="EA405" s="2"/>
    </row>
    <row r="406" spans="1:131" hidden="1" x14ac:dyDescent="0.25">
      <c r="A406" s="3"/>
      <c r="B406" s="3"/>
      <c r="C406" s="3"/>
      <c r="D406" s="3"/>
      <c r="E406" s="3"/>
      <c r="F406" s="3"/>
      <c r="G406" s="3"/>
      <c r="H406" s="27"/>
      <c r="I406" s="2"/>
      <c r="J406" s="3"/>
      <c r="K406" s="3"/>
      <c r="L406" s="3"/>
      <c r="M406" s="3"/>
      <c r="N406" s="41"/>
      <c r="O406" s="42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4"/>
      <c r="AA406" s="45"/>
      <c r="AB406" s="44"/>
      <c r="AC406" s="44"/>
      <c r="AD406" s="2"/>
      <c r="AE406" s="2"/>
      <c r="AF406" s="24"/>
      <c r="AG406" s="24"/>
      <c r="AH406" s="24"/>
      <c r="AI406" s="24"/>
      <c r="AJ406" s="26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4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27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2"/>
      <c r="DK406" s="2"/>
      <c r="DL406" s="3"/>
      <c r="DM406" s="3"/>
      <c r="DN406" s="3"/>
      <c r="DO406" s="3"/>
      <c r="DP406" s="3"/>
      <c r="DQ406" s="3"/>
      <c r="DR406" s="3"/>
      <c r="DS406" s="27"/>
      <c r="DT406" s="27"/>
      <c r="DU406" s="3"/>
      <c r="DV406" s="3"/>
      <c r="DW406" s="43"/>
      <c r="DX406" s="3"/>
      <c r="DY406" s="2"/>
      <c r="DZ406" s="2"/>
      <c r="EA406" s="2"/>
    </row>
    <row r="407" spans="1:131" hidden="1" x14ac:dyDescent="0.25">
      <c r="A407" s="3"/>
      <c r="B407" s="3"/>
      <c r="C407" s="3"/>
      <c r="D407" s="3"/>
      <c r="E407" s="3"/>
      <c r="F407" s="3"/>
      <c r="G407" s="3"/>
      <c r="H407" s="27"/>
      <c r="I407" s="2"/>
      <c r="J407" s="3"/>
      <c r="K407" s="3"/>
      <c r="L407" s="3"/>
      <c r="M407" s="3"/>
      <c r="N407" s="41"/>
      <c r="O407" s="42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4"/>
      <c r="AA407" s="45"/>
      <c r="AB407" s="44"/>
      <c r="AC407" s="44"/>
      <c r="AD407" s="2"/>
      <c r="AE407" s="2"/>
      <c r="AF407" s="24"/>
      <c r="AG407" s="24"/>
      <c r="AH407" s="24"/>
      <c r="AI407" s="24"/>
      <c r="AJ407" s="26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4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27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2"/>
      <c r="DK407" s="2"/>
      <c r="DL407" s="3"/>
      <c r="DM407" s="3"/>
      <c r="DN407" s="3"/>
      <c r="DO407" s="3"/>
      <c r="DP407" s="3"/>
      <c r="DQ407" s="3"/>
      <c r="DR407" s="3"/>
      <c r="DS407" s="27"/>
      <c r="DT407" s="27"/>
      <c r="DU407" s="3"/>
      <c r="DV407" s="3"/>
      <c r="DW407" s="43"/>
      <c r="DX407" s="3"/>
      <c r="DY407" s="2"/>
      <c r="DZ407" s="2"/>
      <c r="EA407" s="2"/>
    </row>
    <row r="408" spans="1:131" hidden="1" x14ac:dyDescent="0.25">
      <c r="A408" s="3"/>
      <c r="B408" s="3"/>
      <c r="C408" s="3"/>
      <c r="D408" s="3"/>
      <c r="E408" s="3"/>
      <c r="F408" s="3"/>
      <c r="G408" s="3"/>
      <c r="H408" s="27"/>
      <c r="I408" s="2"/>
      <c r="J408" s="3"/>
      <c r="K408" s="3"/>
      <c r="L408" s="3"/>
      <c r="M408" s="3"/>
      <c r="N408" s="41"/>
      <c r="O408" s="42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4"/>
      <c r="AA408" s="45"/>
      <c r="AB408" s="44"/>
      <c r="AC408" s="44"/>
      <c r="AD408" s="2"/>
      <c r="AE408" s="2"/>
      <c r="AF408" s="24"/>
      <c r="AG408" s="24"/>
      <c r="AH408" s="24"/>
      <c r="AI408" s="24"/>
      <c r="AJ408" s="26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4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27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2"/>
      <c r="DK408" s="2"/>
      <c r="DL408" s="3"/>
      <c r="DM408" s="3"/>
      <c r="DN408" s="3"/>
      <c r="DO408" s="3"/>
      <c r="DP408" s="3"/>
      <c r="DQ408" s="3"/>
      <c r="DR408" s="3"/>
      <c r="DS408" s="27"/>
      <c r="DT408" s="27"/>
      <c r="DU408" s="3"/>
      <c r="DV408" s="3"/>
      <c r="DW408" s="43"/>
      <c r="DX408" s="3"/>
      <c r="DY408" s="2"/>
      <c r="DZ408" s="2"/>
      <c r="EA408" s="2"/>
    </row>
    <row r="409" spans="1:131" hidden="1" x14ac:dyDescent="0.25">
      <c r="A409" s="3"/>
      <c r="B409" s="3"/>
      <c r="C409" s="3"/>
      <c r="D409" s="3"/>
      <c r="E409" s="3"/>
      <c r="F409" s="3"/>
      <c r="G409" s="3"/>
      <c r="H409" s="27"/>
      <c r="I409" s="2"/>
      <c r="J409" s="3"/>
      <c r="K409" s="3"/>
      <c r="L409" s="3"/>
      <c r="M409" s="3"/>
      <c r="N409" s="41"/>
      <c r="O409" s="42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4"/>
      <c r="AA409" s="45"/>
      <c r="AB409" s="44"/>
      <c r="AC409" s="44"/>
      <c r="AD409" s="2"/>
      <c r="AE409" s="2"/>
      <c r="AF409" s="24"/>
      <c r="AG409" s="24"/>
      <c r="AH409" s="24"/>
      <c r="AI409" s="24"/>
      <c r="AJ409" s="26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4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27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2"/>
      <c r="DK409" s="2"/>
      <c r="DL409" s="3"/>
      <c r="DM409" s="3"/>
      <c r="DN409" s="3"/>
      <c r="DO409" s="3"/>
      <c r="DP409" s="3"/>
      <c r="DQ409" s="3"/>
      <c r="DR409" s="3"/>
      <c r="DS409" s="27"/>
      <c r="DT409" s="27"/>
      <c r="DU409" s="3"/>
      <c r="DV409" s="3"/>
      <c r="DW409" s="43"/>
      <c r="DX409" s="3"/>
      <c r="DY409" s="2"/>
      <c r="DZ409" s="2"/>
      <c r="EA409" s="2"/>
    </row>
    <row r="410" spans="1:131" hidden="1" x14ac:dyDescent="0.25">
      <c r="A410" s="3"/>
      <c r="B410" s="3"/>
      <c r="C410" s="3"/>
      <c r="D410" s="3"/>
      <c r="E410" s="3"/>
      <c r="F410" s="3"/>
      <c r="G410" s="3"/>
      <c r="H410" s="27"/>
      <c r="I410" s="2"/>
      <c r="J410" s="3"/>
      <c r="K410" s="3"/>
      <c r="L410" s="3"/>
      <c r="M410" s="3"/>
      <c r="N410" s="41"/>
      <c r="O410" s="42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4"/>
      <c r="AA410" s="45"/>
      <c r="AB410" s="44"/>
      <c r="AC410" s="44"/>
      <c r="AD410" s="2"/>
      <c r="AE410" s="2"/>
      <c r="AF410" s="24"/>
      <c r="AG410" s="24"/>
      <c r="AH410" s="24"/>
      <c r="AI410" s="24"/>
      <c r="AJ410" s="26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4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27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2"/>
      <c r="DK410" s="2"/>
      <c r="DL410" s="3"/>
      <c r="DM410" s="3"/>
      <c r="DN410" s="3"/>
      <c r="DO410" s="3"/>
      <c r="DP410" s="3"/>
      <c r="DQ410" s="3"/>
      <c r="DR410" s="3"/>
      <c r="DS410" s="27"/>
      <c r="DT410" s="27"/>
      <c r="DU410" s="3"/>
      <c r="DV410" s="3"/>
      <c r="DW410" s="43"/>
      <c r="DX410" s="3"/>
      <c r="DY410" s="2"/>
      <c r="DZ410" s="2"/>
      <c r="EA410" s="2"/>
    </row>
    <row r="411" spans="1:131" hidden="1" x14ac:dyDescent="0.25">
      <c r="A411" s="3"/>
      <c r="B411" s="3"/>
      <c r="C411" s="3"/>
      <c r="D411" s="3"/>
      <c r="E411" s="3"/>
      <c r="F411" s="3"/>
      <c r="G411" s="3"/>
      <c r="H411" s="27"/>
      <c r="I411" s="2"/>
      <c r="J411" s="3"/>
      <c r="K411" s="3"/>
      <c r="L411" s="3"/>
      <c r="M411" s="3"/>
      <c r="N411" s="41"/>
      <c r="O411" s="42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4"/>
      <c r="AA411" s="45"/>
      <c r="AB411" s="44"/>
      <c r="AC411" s="44"/>
      <c r="AD411" s="2"/>
      <c r="AE411" s="2"/>
      <c r="AF411" s="24"/>
      <c r="AG411" s="24"/>
      <c r="AH411" s="24"/>
      <c r="AI411" s="24"/>
      <c r="AJ411" s="26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4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27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2"/>
      <c r="DK411" s="2"/>
      <c r="DL411" s="3"/>
      <c r="DM411" s="3"/>
      <c r="DN411" s="3"/>
      <c r="DO411" s="3"/>
      <c r="DP411" s="3"/>
      <c r="DQ411" s="3"/>
      <c r="DR411" s="3"/>
      <c r="DS411" s="27"/>
      <c r="DT411" s="27"/>
      <c r="DU411" s="3"/>
      <c r="DV411" s="3"/>
      <c r="DW411" s="43"/>
      <c r="DX411" s="3"/>
      <c r="DY411" s="2"/>
      <c r="DZ411" s="2"/>
      <c r="EA411" s="2"/>
    </row>
    <row r="412" spans="1:131" hidden="1" x14ac:dyDescent="0.25">
      <c r="A412" s="3"/>
      <c r="B412" s="3"/>
      <c r="C412" s="3"/>
      <c r="D412" s="3"/>
      <c r="E412" s="3"/>
      <c r="F412" s="3"/>
      <c r="G412" s="3"/>
      <c r="H412" s="27"/>
      <c r="I412" s="2"/>
      <c r="J412" s="3"/>
      <c r="K412" s="3"/>
      <c r="L412" s="3"/>
      <c r="M412" s="3"/>
      <c r="N412" s="41"/>
      <c r="O412" s="42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4"/>
      <c r="AA412" s="45"/>
      <c r="AB412" s="44"/>
      <c r="AC412" s="44"/>
      <c r="AD412" s="2"/>
      <c r="AE412" s="2"/>
      <c r="AF412" s="24"/>
      <c r="AG412" s="24"/>
      <c r="AH412" s="24"/>
      <c r="AI412" s="24"/>
      <c r="AJ412" s="26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4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27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2"/>
      <c r="DK412" s="2"/>
      <c r="DL412" s="3"/>
      <c r="DM412" s="3"/>
      <c r="DN412" s="3"/>
      <c r="DO412" s="3"/>
      <c r="DP412" s="3"/>
      <c r="DQ412" s="3"/>
      <c r="DR412" s="3"/>
      <c r="DS412" s="27"/>
      <c r="DT412" s="27"/>
      <c r="DU412" s="3"/>
      <c r="DV412" s="3"/>
      <c r="DW412" s="43"/>
      <c r="DX412" s="3"/>
      <c r="DY412" s="2"/>
      <c r="DZ412" s="2"/>
      <c r="EA412" s="2"/>
    </row>
    <row r="413" spans="1:131" hidden="1" x14ac:dyDescent="0.25">
      <c r="A413" s="3"/>
      <c r="B413" s="3"/>
      <c r="C413" s="3"/>
      <c r="D413" s="3"/>
      <c r="E413" s="3"/>
      <c r="F413" s="3"/>
      <c r="G413" s="3"/>
      <c r="H413" s="27"/>
      <c r="I413" s="2"/>
      <c r="J413" s="3"/>
      <c r="K413" s="3"/>
      <c r="L413" s="3"/>
      <c r="M413" s="3"/>
      <c r="N413" s="41"/>
      <c r="O413" s="42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4"/>
      <c r="AA413" s="45"/>
      <c r="AB413" s="44"/>
      <c r="AC413" s="44"/>
      <c r="AD413" s="2"/>
      <c r="AE413" s="2"/>
      <c r="AF413" s="24"/>
      <c r="AG413" s="24"/>
      <c r="AH413" s="24"/>
      <c r="AI413" s="24"/>
      <c r="AJ413" s="26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4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27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2"/>
      <c r="DK413" s="2"/>
      <c r="DL413" s="3"/>
      <c r="DM413" s="3"/>
      <c r="DN413" s="3"/>
      <c r="DO413" s="3"/>
      <c r="DP413" s="3"/>
      <c r="DQ413" s="3"/>
      <c r="DR413" s="3"/>
      <c r="DS413" s="27"/>
      <c r="DT413" s="27"/>
      <c r="DU413" s="3"/>
      <c r="DV413" s="3"/>
      <c r="DW413" s="43"/>
      <c r="DX413" s="3"/>
      <c r="DY413" s="2"/>
      <c r="DZ413" s="2"/>
      <c r="EA413" s="2"/>
    </row>
    <row r="414" spans="1:131" hidden="1" x14ac:dyDescent="0.25">
      <c r="A414" s="3"/>
      <c r="B414" s="3"/>
      <c r="C414" s="3"/>
      <c r="D414" s="3"/>
      <c r="E414" s="3"/>
      <c r="F414" s="3"/>
      <c r="G414" s="3"/>
      <c r="H414" s="27"/>
      <c r="I414" s="2"/>
      <c r="J414" s="3"/>
      <c r="K414" s="3"/>
      <c r="L414" s="3"/>
      <c r="M414" s="3"/>
      <c r="N414" s="41"/>
      <c r="O414" s="42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4"/>
      <c r="AA414" s="45"/>
      <c r="AB414" s="44"/>
      <c r="AC414" s="44"/>
      <c r="AD414" s="2"/>
      <c r="AE414" s="2"/>
      <c r="AF414" s="24"/>
      <c r="AG414" s="24"/>
      <c r="AH414" s="24"/>
      <c r="AI414" s="24"/>
      <c r="AJ414" s="26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4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27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2"/>
      <c r="DK414" s="2"/>
      <c r="DL414" s="3"/>
      <c r="DM414" s="3"/>
      <c r="DN414" s="3"/>
      <c r="DO414" s="3"/>
      <c r="DP414" s="3"/>
      <c r="DQ414" s="3"/>
      <c r="DR414" s="3"/>
      <c r="DS414" s="27"/>
      <c r="DT414" s="27"/>
      <c r="DU414" s="3"/>
      <c r="DV414" s="3"/>
      <c r="DW414" s="43"/>
      <c r="DX414" s="3"/>
      <c r="DY414" s="2"/>
      <c r="DZ414" s="2"/>
      <c r="EA414" s="2"/>
    </row>
    <row r="415" spans="1:131" hidden="1" x14ac:dyDescent="0.25">
      <c r="A415" s="3"/>
      <c r="B415" s="3"/>
      <c r="C415" s="3"/>
      <c r="D415" s="3"/>
      <c r="E415" s="3"/>
      <c r="F415" s="3"/>
      <c r="G415" s="3"/>
      <c r="H415" s="27"/>
      <c r="I415" s="2"/>
      <c r="J415" s="3"/>
      <c r="K415" s="3"/>
      <c r="L415" s="3"/>
      <c r="M415" s="3"/>
      <c r="N415" s="41"/>
      <c r="O415" s="42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4"/>
      <c r="AA415" s="45"/>
      <c r="AB415" s="44"/>
      <c r="AC415" s="44"/>
      <c r="AD415" s="2"/>
      <c r="AE415" s="2"/>
      <c r="AF415" s="24"/>
      <c r="AG415" s="24"/>
      <c r="AH415" s="24"/>
      <c r="AI415" s="24"/>
      <c r="AJ415" s="26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4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27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2"/>
      <c r="DK415" s="2"/>
      <c r="DL415" s="3"/>
      <c r="DM415" s="3"/>
      <c r="DN415" s="3"/>
      <c r="DO415" s="3"/>
      <c r="DP415" s="3"/>
      <c r="DQ415" s="3"/>
      <c r="DR415" s="3"/>
      <c r="DS415" s="27"/>
      <c r="DT415" s="27"/>
      <c r="DU415" s="3"/>
      <c r="DV415" s="3"/>
      <c r="DW415" s="43"/>
      <c r="DX415" s="3"/>
      <c r="DY415" s="2"/>
      <c r="DZ415" s="2"/>
      <c r="EA415" s="2"/>
    </row>
    <row r="416" spans="1:131" hidden="1" x14ac:dyDescent="0.25">
      <c r="A416" s="3"/>
      <c r="B416" s="3"/>
      <c r="C416" s="3"/>
      <c r="D416" s="3"/>
      <c r="E416" s="3"/>
      <c r="F416" s="3"/>
      <c r="G416" s="3"/>
      <c r="H416" s="27"/>
      <c r="I416" s="2"/>
      <c r="J416" s="3"/>
      <c r="K416" s="3"/>
      <c r="L416" s="3"/>
      <c r="M416" s="3"/>
      <c r="N416" s="41"/>
      <c r="O416" s="42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4"/>
      <c r="AA416" s="45"/>
      <c r="AB416" s="44"/>
      <c r="AC416" s="44"/>
      <c r="AD416" s="2"/>
      <c r="AE416" s="2"/>
      <c r="AF416" s="24"/>
      <c r="AG416" s="24"/>
      <c r="AH416" s="24"/>
      <c r="AI416" s="24"/>
      <c r="AJ416" s="26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4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27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2"/>
      <c r="DK416" s="2"/>
      <c r="DL416" s="3"/>
      <c r="DM416" s="3"/>
      <c r="DN416" s="3"/>
      <c r="DO416" s="3"/>
      <c r="DP416" s="3"/>
      <c r="DQ416" s="3"/>
      <c r="DR416" s="3"/>
      <c r="DS416" s="27"/>
      <c r="DT416" s="27"/>
      <c r="DU416" s="3"/>
      <c r="DV416" s="3"/>
      <c r="DW416" s="43"/>
      <c r="DX416" s="3"/>
      <c r="DY416" s="2"/>
      <c r="DZ416" s="2"/>
      <c r="EA416" s="2"/>
    </row>
    <row r="417" spans="1:131" hidden="1" x14ac:dyDescent="0.25">
      <c r="A417" s="3"/>
      <c r="B417" s="3"/>
      <c r="C417" s="3"/>
      <c r="D417" s="3"/>
      <c r="E417" s="3"/>
      <c r="F417" s="3"/>
      <c r="G417" s="3"/>
      <c r="H417" s="27"/>
      <c r="I417" s="2"/>
      <c r="J417" s="3"/>
      <c r="K417" s="3"/>
      <c r="L417" s="3"/>
      <c r="M417" s="3"/>
      <c r="N417" s="41"/>
      <c r="O417" s="42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4"/>
      <c r="AA417" s="45"/>
      <c r="AB417" s="44"/>
      <c r="AC417" s="44"/>
      <c r="AD417" s="2"/>
      <c r="AE417" s="2"/>
      <c r="AF417" s="24"/>
      <c r="AG417" s="24"/>
      <c r="AH417" s="24"/>
      <c r="AI417" s="24"/>
      <c r="AJ417" s="26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4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27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2"/>
      <c r="DK417" s="2"/>
      <c r="DL417" s="3"/>
      <c r="DM417" s="3"/>
      <c r="DN417" s="3"/>
      <c r="DO417" s="3"/>
      <c r="DP417" s="3"/>
      <c r="DQ417" s="3"/>
      <c r="DR417" s="3"/>
      <c r="DS417" s="27"/>
      <c r="DT417" s="27"/>
      <c r="DU417" s="3"/>
      <c r="DV417" s="3"/>
      <c r="DW417" s="43"/>
      <c r="DX417" s="3"/>
      <c r="DY417" s="2"/>
      <c r="DZ417" s="2"/>
      <c r="EA417" s="2"/>
    </row>
    <row r="418" spans="1:131" hidden="1" x14ac:dyDescent="0.25">
      <c r="A418" s="3"/>
      <c r="B418" s="3"/>
      <c r="C418" s="3"/>
      <c r="D418" s="3"/>
      <c r="E418" s="3"/>
      <c r="F418" s="3"/>
      <c r="G418" s="3"/>
      <c r="H418" s="27"/>
      <c r="I418" s="2"/>
      <c r="J418" s="3"/>
      <c r="K418" s="3"/>
      <c r="L418" s="3"/>
      <c r="M418" s="3"/>
      <c r="N418" s="41"/>
      <c r="O418" s="42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4"/>
      <c r="AA418" s="45"/>
      <c r="AB418" s="44"/>
      <c r="AC418" s="44"/>
      <c r="AD418" s="2"/>
      <c r="AE418" s="2"/>
      <c r="AF418" s="24"/>
      <c r="AG418" s="24"/>
      <c r="AH418" s="24"/>
      <c r="AI418" s="24"/>
      <c r="AJ418" s="26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4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27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2"/>
      <c r="DK418" s="2"/>
      <c r="DL418" s="3"/>
      <c r="DM418" s="3"/>
      <c r="DN418" s="3"/>
      <c r="DO418" s="3"/>
      <c r="DP418" s="3"/>
      <c r="DQ418" s="3"/>
      <c r="DR418" s="3"/>
      <c r="DS418" s="27"/>
      <c r="DT418" s="27"/>
      <c r="DU418" s="3"/>
      <c r="DV418" s="3"/>
      <c r="DW418" s="43"/>
      <c r="DX418" s="3"/>
      <c r="DY418" s="2"/>
      <c r="DZ418" s="2"/>
      <c r="EA418" s="2"/>
    </row>
    <row r="419" spans="1:131" hidden="1" x14ac:dyDescent="0.25">
      <c r="A419" s="3"/>
      <c r="B419" s="3"/>
      <c r="C419" s="3"/>
      <c r="D419" s="3"/>
      <c r="E419" s="3"/>
      <c r="F419" s="3"/>
      <c r="G419" s="3"/>
      <c r="H419" s="27"/>
      <c r="I419" s="2"/>
      <c r="J419" s="3"/>
      <c r="K419" s="3"/>
      <c r="L419" s="3"/>
      <c r="M419" s="3"/>
      <c r="N419" s="41"/>
      <c r="O419" s="42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4"/>
      <c r="AA419" s="45"/>
      <c r="AB419" s="44"/>
      <c r="AC419" s="44"/>
      <c r="AD419" s="2"/>
      <c r="AE419" s="2"/>
      <c r="AF419" s="24"/>
      <c r="AG419" s="24"/>
      <c r="AH419" s="24"/>
      <c r="AI419" s="24"/>
      <c r="AJ419" s="26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4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27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2"/>
      <c r="DK419" s="2"/>
      <c r="DL419" s="3"/>
      <c r="DM419" s="3"/>
      <c r="DN419" s="3"/>
      <c r="DO419" s="3"/>
      <c r="DP419" s="3"/>
      <c r="DQ419" s="3"/>
      <c r="DR419" s="3"/>
      <c r="DS419" s="27"/>
      <c r="DT419" s="27"/>
      <c r="DU419" s="3"/>
      <c r="DV419" s="3"/>
      <c r="DW419" s="43"/>
      <c r="DX419" s="3"/>
      <c r="DY419" s="2"/>
      <c r="DZ419" s="2"/>
      <c r="EA419" s="2"/>
    </row>
    <row r="420" spans="1:131" hidden="1" x14ac:dyDescent="0.25">
      <c r="A420" s="3"/>
      <c r="B420" s="3"/>
      <c r="C420" s="3"/>
      <c r="D420" s="3"/>
      <c r="E420" s="3"/>
      <c r="F420" s="3"/>
      <c r="G420" s="3"/>
      <c r="H420" s="27"/>
      <c r="I420" s="2"/>
      <c r="J420" s="3"/>
      <c r="K420" s="3"/>
      <c r="L420" s="3"/>
      <c r="M420" s="3"/>
      <c r="N420" s="41"/>
      <c r="O420" s="42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4"/>
      <c r="AA420" s="45"/>
      <c r="AB420" s="44"/>
      <c r="AC420" s="44"/>
      <c r="AD420" s="2"/>
      <c r="AE420" s="2"/>
      <c r="AF420" s="24"/>
      <c r="AG420" s="24"/>
      <c r="AH420" s="24"/>
      <c r="AI420" s="24"/>
      <c r="AJ420" s="26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4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27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2"/>
      <c r="DK420" s="2"/>
      <c r="DL420" s="3"/>
      <c r="DM420" s="3"/>
      <c r="DN420" s="3"/>
      <c r="DO420" s="3"/>
      <c r="DP420" s="3"/>
      <c r="DQ420" s="3"/>
      <c r="DR420" s="3"/>
      <c r="DS420" s="27"/>
      <c r="DT420" s="27"/>
      <c r="DU420" s="3"/>
      <c r="DV420" s="3"/>
      <c r="DW420" s="43"/>
      <c r="DX420" s="3"/>
      <c r="DY420" s="2"/>
      <c r="DZ420" s="2"/>
      <c r="EA420" s="2"/>
    </row>
    <row r="421" spans="1:131" hidden="1" x14ac:dyDescent="0.25">
      <c r="A421" s="3"/>
      <c r="B421" s="3"/>
      <c r="C421" s="3"/>
      <c r="D421" s="3"/>
      <c r="E421" s="3"/>
      <c r="F421" s="3"/>
      <c r="G421" s="3"/>
      <c r="H421" s="27"/>
      <c r="I421" s="2"/>
      <c r="J421" s="3"/>
      <c r="K421" s="3"/>
      <c r="L421" s="3"/>
      <c r="M421" s="3"/>
      <c r="N421" s="41"/>
      <c r="O421" s="42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4"/>
      <c r="AA421" s="45"/>
      <c r="AB421" s="44"/>
      <c r="AC421" s="44"/>
      <c r="AD421" s="2"/>
      <c r="AE421" s="2"/>
      <c r="AF421" s="24"/>
      <c r="AG421" s="24"/>
      <c r="AH421" s="24"/>
      <c r="AI421" s="24"/>
      <c r="AJ421" s="26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4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27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2"/>
      <c r="DK421" s="2"/>
      <c r="DL421" s="3"/>
      <c r="DM421" s="3"/>
      <c r="DN421" s="3"/>
      <c r="DO421" s="3"/>
      <c r="DP421" s="3"/>
      <c r="DQ421" s="3"/>
      <c r="DR421" s="3"/>
      <c r="DS421" s="27"/>
      <c r="DT421" s="27"/>
      <c r="DU421" s="3"/>
      <c r="DV421" s="3"/>
      <c r="DW421" s="43"/>
      <c r="DX421" s="3"/>
      <c r="DY421" s="2"/>
      <c r="DZ421" s="2"/>
      <c r="EA421" s="2"/>
    </row>
    <row r="422" spans="1:131" hidden="1" x14ac:dyDescent="0.25">
      <c r="A422" s="3"/>
      <c r="B422" s="3"/>
      <c r="C422" s="3"/>
      <c r="D422" s="3"/>
      <c r="E422" s="3"/>
      <c r="F422" s="3"/>
      <c r="G422" s="3"/>
      <c r="H422" s="27"/>
      <c r="I422" s="2"/>
      <c r="J422" s="3"/>
      <c r="K422" s="3"/>
      <c r="L422" s="3"/>
      <c r="M422" s="3"/>
      <c r="N422" s="41"/>
      <c r="O422" s="42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4"/>
      <c r="AA422" s="45"/>
      <c r="AB422" s="44"/>
      <c r="AC422" s="44"/>
      <c r="AD422" s="2"/>
      <c r="AE422" s="2"/>
      <c r="AF422" s="24"/>
      <c r="AG422" s="24"/>
      <c r="AH422" s="24"/>
      <c r="AI422" s="24"/>
      <c r="AJ422" s="26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4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27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2"/>
      <c r="DK422" s="2"/>
      <c r="DL422" s="3"/>
      <c r="DM422" s="3"/>
      <c r="DN422" s="3"/>
      <c r="DO422" s="3"/>
      <c r="DP422" s="3"/>
      <c r="DQ422" s="3"/>
      <c r="DR422" s="3"/>
      <c r="DS422" s="27"/>
      <c r="DT422" s="27"/>
      <c r="DU422" s="3"/>
      <c r="DV422" s="3"/>
      <c r="DW422" s="43"/>
      <c r="DX422" s="3"/>
      <c r="DY422" s="2"/>
      <c r="DZ422" s="2"/>
      <c r="EA422" s="2"/>
    </row>
    <row r="423" spans="1:131" hidden="1" x14ac:dyDescent="0.25">
      <c r="A423" s="3"/>
      <c r="B423" s="3"/>
      <c r="C423" s="3"/>
      <c r="D423" s="3"/>
      <c r="E423" s="3"/>
      <c r="F423" s="3"/>
      <c r="G423" s="3"/>
      <c r="H423" s="27"/>
      <c r="I423" s="2"/>
      <c r="J423" s="3"/>
      <c r="K423" s="3"/>
      <c r="L423" s="3"/>
      <c r="M423" s="3"/>
      <c r="N423" s="41"/>
      <c r="O423" s="42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4"/>
      <c r="AA423" s="45"/>
      <c r="AB423" s="44"/>
      <c r="AC423" s="44"/>
      <c r="AD423" s="2"/>
      <c r="AE423" s="2"/>
      <c r="AF423" s="24"/>
      <c r="AG423" s="24"/>
      <c r="AH423" s="24"/>
      <c r="AI423" s="24"/>
      <c r="AJ423" s="26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4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27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2"/>
      <c r="DK423" s="2"/>
      <c r="DL423" s="3"/>
      <c r="DM423" s="3"/>
      <c r="DN423" s="3"/>
      <c r="DO423" s="3"/>
      <c r="DP423" s="3"/>
      <c r="DQ423" s="3"/>
      <c r="DR423" s="3"/>
      <c r="DS423" s="27"/>
      <c r="DT423" s="27"/>
      <c r="DU423" s="3"/>
      <c r="DV423" s="3"/>
      <c r="DW423" s="43"/>
      <c r="DX423" s="3"/>
      <c r="DY423" s="2"/>
      <c r="DZ423" s="2"/>
      <c r="EA423" s="2"/>
    </row>
    <row r="424" spans="1:131" hidden="1" x14ac:dyDescent="0.25">
      <c r="A424" s="3"/>
      <c r="B424" s="3"/>
      <c r="C424" s="3"/>
      <c r="D424" s="3"/>
      <c r="E424" s="3"/>
      <c r="F424" s="3"/>
      <c r="G424" s="3"/>
      <c r="H424" s="27"/>
      <c r="I424" s="2"/>
      <c r="J424" s="3"/>
      <c r="K424" s="3"/>
      <c r="L424" s="3"/>
      <c r="M424" s="3"/>
      <c r="N424" s="41"/>
      <c r="O424" s="42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4"/>
      <c r="AA424" s="45"/>
      <c r="AB424" s="44"/>
      <c r="AC424" s="44"/>
      <c r="AD424" s="2"/>
      <c r="AE424" s="2"/>
      <c r="AF424" s="24"/>
      <c r="AG424" s="24"/>
      <c r="AH424" s="24"/>
      <c r="AI424" s="24"/>
      <c r="AJ424" s="26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4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27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2"/>
      <c r="DK424" s="2"/>
      <c r="DL424" s="3"/>
      <c r="DM424" s="3"/>
      <c r="DN424" s="3"/>
      <c r="DO424" s="3"/>
      <c r="DP424" s="3"/>
      <c r="DQ424" s="3"/>
      <c r="DR424" s="3"/>
      <c r="DS424" s="27"/>
      <c r="DT424" s="27"/>
      <c r="DU424" s="3"/>
      <c r="DV424" s="3"/>
      <c r="DW424" s="43"/>
      <c r="DX424" s="3"/>
      <c r="DY424" s="2"/>
      <c r="DZ424" s="2"/>
      <c r="EA424" s="2"/>
    </row>
    <row r="425" spans="1:131" hidden="1" x14ac:dyDescent="0.25">
      <c r="A425" s="3"/>
      <c r="B425" s="3"/>
      <c r="C425" s="3"/>
      <c r="D425" s="3"/>
      <c r="E425" s="3"/>
      <c r="F425" s="3"/>
      <c r="G425" s="3"/>
      <c r="H425" s="27"/>
      <c r="I425" s="2"/>
      <c r="J425" s="3"/>
      <c r="K425" s="3"/>
      <c r="L425" s="3"/>
      <c r="M425" s="3"/>
      <c r="N425" s="41"/>
      <c r="O425" s="42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4"/>
      <c r="AA425" s="45"/>
      <c r="AB425" s="44"/>
      <c r="AC425" s="44"/>
      <c r="AD425" s="2"/>
      <c r="AE425" s="2"/>
      <c r="AF425" s="24"/>
      <c r="AG425" s="24"/>
      <c r="AH425" s="24"/>
      <c r="AI425" s="24"/>
      <c r="AJ425" s="26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4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27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2"/>
      <c r="DK425" s="2"/>
      <c r="DL425" s="3"/>
      <c r="DM425" s="3"/>
      <c r="DN425" s="3"/>
      <c r="DO425" s="3"/>
      <c r="DP425" s="3"/>
      <c r="DQ425" s="3"/>
      <c r="DR425" s="3"/>
      <c r="DS425" s="27"/>
      <c r="DT425" s="27"/>
      <c r="DU425" s="3"/>
      <c r="DV425" s="3"/>
      <c r="DW425" s="43"/>
      <c r="DX425" s="3"/>
      <c r="DY425" s="2"/>
      <c r="DZ425" s="2"/>
      <c r="EA425" s="2"/>
    </row>
    <row r="426" spans="1:131" hidden="1" x14ac:dyDescent="0.25">
      <c r="A426" s="3"/>
      <c r="B426" s="3"/>
      <c r="C426" s="3"/>
      <c r="D426" s="3"/>
      <c r="E426" s="3"/>
      <c r="F426" s="3"/>
      <c r="G426" s="3"/>
      <c r="H426" s="27"/>
      <c r="I426" s="2"/>
      <c r="J426" s="3"/>
      <c r="K426" s="3"/>
      <c r="L426" s="3"/>
      <c r="M426" s="3"/>
      <c r="N426" s="41"/>
      <c r="O426" s="42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4"/>
      <c r="AA426" s="45"/>
      <c r="AB426" s="44"/>
      <c r="AC426" s="44"/>
      <c r="AD426" s="2"/>
      <c r="AE426" s="2"/>
      <c r="AF426" s="24"/>
      <c r="AG426" s="24"/>
      <c r="AH426" s="24"/>
      <c r="AI426" s="24"/>
      <c r="AJ426" s="26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4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27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2"/>
      <c r="DK426" s="2"/>
      <c r="DL426" s="3"/>
      <c r="DM426" s="3"/>
      <c r="DN426" s="3"/>
      <c r="DO426" s="3"/>
      <c r="DP426" s="3"/>
      <c r="DQ426" s="3"/>
      <c r="DR426" s="3"/>
      <c r="DS426" s="27"/>
      <c r="DT426" s="27"/>
      <c r="DU426" s="3"/>
      <c r="DV426" s="3"/>
      <c r="DW426" s="43"/>
      <c r="DX426" s="3"/>
      <c r="DY426" s="2"/>
      <c r="DZ426" s="2"/>
      <c r="EA426" s="2"/>
    </row>
    <row r="427" spans="1:131" hidden="1" x14ac:dyDescent="0.25">
      <c r="A427" s="3"/>
      <c r="B427" s="3"/>
      <c r="C427" s="3"/>
      <c r="D427" s="3"/>
      <c r="E427" s="3"/>
      <c r="F427" s="3"/>
      <c r="G427" s="3"/>
      <c r="H427" s="27"/>
      <c r="I427" s="2"/>
      <c r="J427" s="3"/>
      <c r="K427" s="3"/>
      <c r="L427" s="3"/>
      <c r="M427" s="3"/>
      <c r="N427" s="41"/>
      <c r="O427" s="42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4"/>
      <c r="AA427" s="45"/>
      <c r="AB427" s="44"/>
      <c r="AC427" s="44"/>
      <c r="AD427" s="2"/>
      <c r="AE427" s="2"/>
      <c r="AF427" s="24"/>
      <c r="AG427" s="24"/>
      <c r="AH427" s="24"/>
      <c r="AI427" s="24"/>
      <c r="AJ427" s="26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4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27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2"/>
      <c r="DK427" s="2"/>
      <c r="DL427" s="3"/>
      <c r="DM427" s="3"/>
      <c r="DN427" s="3"/>
      <c r="DO427" s="3"/>
      <c r="DP427" s="3"/>
      <c r="DQ427" s="3"/>
      <c r="DR427" s="3"/>
      <c r="DS427" s="27"/>
      <c r="DT427" s="27"/>
      <c r="DU427" s="3"/>
      <c r="DV427" s="3"/>
      <c r="DW427" s="43"/>
      <c r="DX427" s="3"/>
      <c r="DY427" s="2"/>
      <c r="DZ427" s="2"/>
      <c r="EA427" s="2"/>
    </row>
    <row r="428" spans="1:131" hidden="1" x14ac:dyDescent="0.25">
      <c r="A428" s="3"/>
      <c r="B428" s="3"/>
      <c r="C428" s="3"/>
      <c r="D428" s="3"/>
      <c r="E428" s="3"/>
      <c r="F428" s="3"/>
      <c r="G428" s="3"/>
      <c r="H428" s="27"/>
      <c r="I428" s="2"/>
      <c r="J428" s="3"/>
      <c r="K428" s="3"/>
      <c r="L428" s="3"/>
      <c r="M428" s="3"/>
      <c r="N428" s="41"/>
      <c r="O428" s="42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4"/>
      <c r="AA428" s="45"/>
      <c r="AB428" s="44"/>
      <c r="AC428" s="44"/>
      <c r="AD428" s="2"/>
      <c r="AE428" s="2"/>
      <c r="AF428" s="24"/>
      <c r="AG428" s="24"/>
      <c r="AH428" s="24"/>
      <c r="AI428" s="24"/>
      <c r="AJ428" s="26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4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27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2"/>
      <c r="DK428" s="2"/>
      <c r="DL428" s="3"/>
      <c r="DM428" s="3"/>
      <c r="DN428" s="3"/>
      <c r="DO428" s="3"/>
      <c r="DP428" s="3"/>
      <c r="DQ428" s="3"/>
      <c r="DR428" s="3"/>
      <c r="DS428" s="27"/>
      <c r="DT428" s="27"/>
      <c r="DU428" s="3"/>
      <c r="DV428" s="3"/>
      <c r="DW428" s="43"/>
      <c r="DX428" s="3"/>
      <c r="DY428" s="2"/>
      <c r="DZ428" s="2"/>
      <c r="EA428" s="2"/>
    </row>
    <row r="429" spans="1:131" hidden="1" x14ac:dyDescent="0.25">
      <c r="A429" s="3"/>
      <c r="B429" s="3"/>
      <c r="C429" s="3"/>
      <c r="D429" s="3"/>
      <c r="E429" s="3"/>
      <c r="F429" s="3"/>
      <c r="G429" s="3"/>
      <c r="H429" s="27"/>
      <c r="I429" s="2"/>
      <c r="J429" s="3"/>
      <c r="K429" s="3"/>
      <c r="L429" s="3"/>
      <c r="M429" s="3"/>
      <c r="N429" s="41"/>
      <c r="O429" s="42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4"/>
      <c r="AA429" s="45"/>
      <c r="AB429" s="44"/>
      <c r="AC429" s="44"/>
      <c r="AD429" s="2"/>
      <c r="AE429" s="2"/>
      <c r="AF429" s="24"/>
      <c r="AG429" s="24"/>
      <c r="AH429" s="24"/>
      <c r="AI429" s="24"/>
      <c r="AJ429" s="26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4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27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2"/>
      <c r="DK429" s="2"/>
      <c r="DL429" s="3"/>
      <c r="DM429" s="3"/>
      <c r="DN429" s="3"/>
      <c r="DO429" s="3"/>
      <c r="DP429" s="3"/>
      <c r="DQ429" s="3"/>
      <c r="DR429" s="3"/>
      <c r="DS429" s="27"/>
      <c r="DT429" s="27"/>
      <c r="DU429" s="3"/>
      <c r="DV429" s="3"/>
      <c r="DW429" s="43"/>
      <c r="DX429" s="3"/>
      <c r="DY429" s="2"/>
      <c r="DZ429" s="2"/>
      <c r="EA429" s="2"/>
    </row>
    <row r="430" spans="1:131" hidden="1" x14ac:dyDescent="0.25">
      <c r="A430" s="3"/>
      <c r="B430" s="3"/>
      <c r="C430" s="3"/>
      <c r="D430" s="3"/>
      <c r="E430" s="3"/>
      <c r="F430" s="3"/>
      <c r="G430" s="3"/>
      <c r="H430" s="27"/>
      <c r="I430" s="2"/>
      <c r="J430" s="3"/>
      <c r="K430" s="3"/>
      <c r="L430" s="3"/>
      <c r="M430" s="3"/>
      <c r="N430" s="41"/>
      <c r="O430" s="42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4"/>
      <c r="AA430" s="45"/>
      <c r="AB430" s="44"/>
      <c r="AC430" s="44"/>
      <c r="AD430" s="2"/>
      <c r="AE430" s="2"/>
      <c r="AF430" s="24"/>
      <c r="AG430" s="24"/>
      <c r="AH430" s="24"/>
      <c r="AI430" s="24"/>
      <c r="AJ430" s="26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4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27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2"/>
      <c r="DK430" s="2"/>
      <c r="DL430" s="3"/>
      <c r="DM430" s="3"/>
      <c r="DN430" s="3"/>
      <c r="DO430" s="3"/>
      <c r="DP430" s="3"/>
      <c r="DQ430" s="3"/>
      <c r="DR430" s="3"/>
      <c r="DS430" s="27"/>
      <c r="DT430" s="27"/>
      <c r="DU430" s="3"/>
      <c r="DV430" s="3"/>
      <c r="DW430" s="43"/>
      <c r="DX430" s="3"/>
      <c r="DY430" s="2"/>
      <c r="DZ430" s="2"/>
      <c r="EA430" s="2"/>
    </row>
    <row r="431" spans="1:131" hidden="1" x14ac:dyDescent="0.25">
      <c r="A431" s="3"/>
      <c r="B431" s="3"/>
      <c r="C431" s="3"/>
      <c r="D431" s="3"/>
      <c r="E431" s="3"/>
      <c r="F431" s="3"/>
      <c r="G431" s="3"/>
      <c r="H431" s="27"/>
      <c r="I431" s="2"/>
      <c r="J431" s="3"/>
      <c r="K431" s="3"/>
      <c r="L431" s="3"/>
      <c r="M431" s="3"/>
      <c r="N431" s="41"/>
      <c r="O431" s="42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4"/>
      <c r="AA431" s="45"/>
      <c r="AB431" s="44"/>
      <c r="AC431" s="44"/>
      <c r="AD431" s="2"/>
      <c r="AE431" s="2"/>
      <c r="AF431" s="24"/>
      <c r="AG431" s="24"/>
      <c r="AH431" s="24"/>
      <c r="AI431" s="24"/>
      <c r="AJ431" s="26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4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27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2"/>
      <c r="DK431" s="2"/>
      <c r="DL431" s="3"/>
      <c r="DM431" s="3"/>
      <c r="DN431" s="3"/>
      <c r="DO431" s="3"/>
      <c r="DP431" s="3"/>
      <c r="DQ431" s="3"/>
      <c r="DR431" s="3"/>
      <c r="DS431" s="27"/>
      <c r="DT431" s="27"/>
      <c r="DU431" s="3"/>
      <c r="DV431" s="3"/>
      <c r="DW431" s="43"/>
      <c r="DX431" s="3"/>
      <c r="DY431" s="2"/>
      <c r="DZ431" s="2"/>
      <c r="EA431" s="2"/>
    </row>
    <row r="432" spans="1:131" hidden="1" x14ac:dyDescent="0.25">
      <c r="A432" s="3"/>
      <c r="B432" s="3"/>
      <c r="C432" s="3"/>
      <c r="D432" s="3"/>
      <c r="E432" s="3"/>
      <c r="F432" s="3"/>
      <c r="G432" s="3"/>
      <c r="H432" s="27"/>
      <c r="I432" s="2"/>
      <c r="J432" s="3"/>
      <c r="K432" s="3"/>
      <c r="L432" s="3"/>
      <c r="M432" s="3"/>
      <c r="N432" s="41"/>
      <c r="O432" s="42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4"/>
      <c r="AA432" s="45"/>
      <c r="AB432" s="44"/>
      <c r="AC432" s="44"/>
      <c r="AD432" s="2"/>
      <c r="AE432" s="2"/>
      <c r="AF432" s="24"/>
      <c r="AG432" s="24"/>
      <c r="AH432" s="24"/>
      <c r="AI432" s="24"/>
      <c r="AJ432" s="26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4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27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2"/>
      <c r="DK432" s="2"/>
      <c r="DL432" s="3"/>
      <c r="DM432" s="3"/>
      <c r="DN432" s="3"/>
      <c r="DO432" s="3"/>
      <c r="DP432" s="3"/>
      <c r="DQ432" s="3"/>
      <c r="DR432" s="3"/>
      <c r="DS432" s="27"/>
      <c r="DT432" s="27"/>
      <c r="DU432" s="3"/>
      <c r="DV432" s="3"/>
      <c r="DW432" s="43"/>
      <c r="DX432" s="3"/>
      <c r="DY432" s="2"/>
      <c r="DZ432" s="2"/>
      <c r="EA432" s="2"/>
    </row>
    <row r="433" spans="1:131" hidden="1" x14ac:dyDescent="0.25">
      <c r="A433" s="3"/>
      <c r="B433" s="3"/>
      <c r="C433" s="3"/>
      <c r="D433" s="3"/>
      <c r="E433" s="3"/>
      <c r="F433" s="3"/>
      <c r="G433" s="3"/>
      <c r="H433" s="27"/>
      <c r="I433" s="2"/>
      <c r="J433" s="3"/>
      <c r="K433" s="3"/>
      <c r="L433" s="3"/>
      <c r="M433" s="3"/>
      <c r="N433" s="41"/>
      <c r="O433" s="42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4"/>
      <c r="AA433" s="45"/>
      <c r="AB433" s="44"/>
      <c r="AC433" s="44"/>
      <c r="AD433" s="2"/>
      <c r="AE433" s="2"/>
      <c r="AF433" s="24"/>
      <c r="AG433" s="24"/>
      <c r="AH433" s="24"/>
      <c r="AI433" s="24"/>
      <c r="AJ433" s="26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4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27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2"/>
      <c r="DK433" s="2"/>
      <c r="DL433" s="3"/>
      <c r="DM433" s="3"/>
      <c r="DN433" s="3"/>
      <c r="DO433" s="3"/>
      <c r="DP433" s="3"/>
      <c r="DQ433" s="3"/>
      <c r="DR433" s="3"/>
      <c r="DS433" s="27"/>
      <c r="DT433" s="27"/>
      <c r="DU433" s="3"/>
      <c r="DV433" s="3"/>
      <c r="DW433" s="43"/>
      <c r="DX433" s="3"/>
      <c r="DY433" s="2"/>
      <c r="DZ433" s="2"/>
      <c r="EA433" s="2"/>
    </row>
    <row r="434" spans="1:131" hidden="1" x14ac:dyDescent="0.25">
      <c r="A434" s="3"/>
      <c r="B434" s="3"/>
      <c r="C434" s="3"/>
      <c r="D434" s="3"/>
      <c r="E434" s="3"/>
      <c r="F434" s="3"/>
      <c r="G434" s="3"/>
      <c r="H434" s="27"/>
      <c r="I434" s="2"/>
      <c r="J434" s="3"/>
      <c r="K434" s="3"/>
      <c r="L434" s="3"/>
      <c r="M434" s="3"/>
      <c r="N434" s="41"/>
      <c r="O434" s="42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4"/>
      <c r="AA434" s="45"/>
      <c r="AB434" s="44"/>
      <c r="AC434" s="44"/>
      <c r="AD434" s="2"/>
      <c r="AE434" s="2"/>
      <c r="AF434" s="24"/>
      <c r="AG434" s="24"/>
      <c r="AH434" s="24"/>
      <c r="AI434" s="24"/>
      <c r="AJ434" s="26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4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27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2"/>
      <c r="DK434" s="2"/>
      <c r="DL434" s="3"/>
      <c r="DM434" s="3"/>
      <c r="DN434" s="3"/>
      <c r="DO434" s="3"/>
      <c r="DP434" s="3"/>
      <c r="DQ434" s="3"/>
      <c r="DR434" s="3"/>
      <c r="DS434" s="27"/>
      <c r="DT434" s="27"/>
      <c r="DU434" s="3"/>
      <c r="DV434" s="3"/>
      <c r="DW434" s="43"/>
      <c r="DX434" s="3"/>
      <c r="DY434" s="2"/>
      <c r="DZ434" s="2"/>
      <c r="EA434" s="2"/>
    </row>
    <row r="435" spans="1:131" hidden="1" x14ac:dyDescent="0.25">
      <c r="A435" s="3"/>
      <c r="B435" s="3"/>
      <c r="C435" s="3"/>
      <c r="D435" s="3"/>
      <c r="E435" s="3"/>
      <c r="F435" s="3"/>
      <c r="G435" s="3"/>
      <c r="H435" s="27"/>
      <c r="I435" s="2"/>
      <c r="J435" s="3"/>
      <c r="K435" s="3"/>
      <c r="L435" s="3"/>
      <c r="M435" s="3"/>
      <c r="N435" s="41"/>
      <c r="O435" s="42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4"/>
      <c r="AA435" s="45"/>
      <c r="AB435" s="44"/>
      <c r="AC435" s="44"/>
      <c r="AD435" s="2"/>
      <c r="AE435" s="2"/>
      <c r="AF435" s="24"/>
      <c r="AG435" s="24"/>
      <c r="AH435" s="24"/>
      <c r="AI435" s="24"/>
      <c r="AJ435" s="26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4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27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2"/>
      <c r="DK435" s="2"/>
      <c r="DL435" s="3"/>
      <c r="DM435" s="3"/>
      <c r="DN435" s="3"/>
      <c r="DO435" s="3"/>
      <c r="DP435" s="3"/>
      <c r="DQ435" s="3"/>
      <c r="DR435" s="3"/>
      <c r="DS435" s="27"/>
      <c r="DT435" s="27"/>
      <c r="DU435" s="3"/>
      <c r="DV435" s="3"/>
      <c r="DW435" s="43"/>
      <c r="DX435" s="3"/>
      <c r="DY435" s="2"/>
      <c r="DZ435" s="2"/>
      <c r="EA435" s="2"/>
    </row>
    <row r="436" spans="1:131" hidden="1" x14ac:dyDescent="0.25">
      <c r="A436" s="3"/>
      <c r="B436" s="3"/>
      <c r="C436" s="3"/>
      <c r="D436" s="3"/>
      <c r="E436" s="3"/>
      <c r="F436" s="3"/>
      <c r="G436" s="3"/>
      <c r="H436" s="27"/>
      <c r="I436" s="2"/>
      <c r="J436" s="3"/>
      <c r="K436" s="3"/>
      <c r="L436" s="3"/>
      <c r="M436" s="3"/>
      <c r="N436" s="41"/>
      <c r="O436" s="42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4"/>
      <c r="AA436" s="45"/>
      <c r="AB436" s="44"/>
      <c r="AC436" s="44"/>
      <c r="AD436" s="2"/>
      <c r="AE436" s="2"/>
      <c r="AF436" s="24"/>
      <c r="AG436" s="24"/>
      <c r="AH436" s="24"/>
      <c r="AI436" s="24"/>
      <c r="AJ436" s="26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4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27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2"/>
      <c r="DK436" s="2"/>
      <c r="DL436" s="3"/>
      <c r="DM436" s="3"/>
      <c r="DN436" s="3"/>
      <c r="DO436" s="3"/>
      <c r="DP436" s="3"/>
      <c r="DQ436" s="3"/>
      <c r="DR436" s="3"/>
      <c r="DS436" s="27"/>
      <c r="DT436" s="27"/>
      <c r="DU436" s="3"/>
      <c r="DV436" s="3"/>
      <c r="DW436" s="43"/>
      <c r="DX436" s="3"/>
      <c r="DY436" s="2"/>
      <c r="DZ436" s="2"/>
      <c r="EA436" s="2"/>
    </row>
    <row r="437" spans="1:131" hidden="1" x14ac:dyDescent="0.25">
      <c r="A437" s="3"/>
      <c r="B437" s="3"/>
      <c r="C437" s="3"/>
      <c r="D437" s="3"/>
      <c r="E437" s="3"/>
      <c r="F437" s="3"/>
      <c r="G437" s="3"/>
      <c r="H437" s="27"/>
      <c r="I437" s="2"/>
      <c r="J437" s="3"/>
      <c r="K437" s="3"/>
      <c r="L437" s="3"/>
      <c r="M437" s="3"/>
      <c r="N437" s="41"/>
      <c r="O437" s="42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4"/>
      <c r="AA437" s="45"/>
      <c r="AB437" s="44"/>
      <c r="AC437" s="44"/>
      <c r="AD437" s="2"/>
      <c r="AE437" s="2"/>
      <c r="AF437" s="24"/>
      <c r="AG437" s="24"/>
      <c r="AH437" s="24"/>
      <c r="AI437" s="24"/>
      <c r="AJ437" s="26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4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27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2"/>
      <c r="DK437" s="2"/>
      <c r="DL437" s="3"/>
      <c r="DM437" s="3"/>
      <c r="DN437" s="3"/>
      <c r="DO437" s="3"/>
      <c r="DP437" s="3"/>
      <c r="DQ437" s="3"/>
      <c r="DR437" s="3"/>
      <c r="DS437" s="27"/>
      <c r="DT437" s="27"/>
      <c r="DU437" s="3"/>
      <c r="DV437" s="3"/>
      <c r="DW437" s="43"/>
      <c r="DX437" s="3"/>
      <c r="DY437" s="2"/>
      <c r="DZ437" s="2"/>
      <c r="EA437" s="2"/>
    </row>
    <row r="438" spans="1:131" hidden="1" x14ac:dyDescent="0.25">
      <c r="A438" s="3"/>
      <c r="B438" s="3"/>
      <c r="C438" s="3"/>
      <c r="D438" s="3"/>
      <c r="E438" s="3"/>
      <c r="F438" s="3"/>
      <c r="G438" s="3"/>
      <c r="H438" s="27"/>
      <c r="I438" s="2"/>
      <c r="J438" s="3"/>
      <c r="K438" s="3"/>
      <c r="L438" s="3"/>
      <c r="M438" s="3"/>
      <c r="N438" s="41"/>
      <c r="O438" s="42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4"/>
      <c r="AA438" s="45"/>
      <c r="AB438" s="44"/>
      <c r="AC438" s="44"/>
      <c r="AD438" s="2"/>
      <c r="AE438" s="2"/>
      <c r="AF438" s="24"/>
      <c r="AG438" s="24"/>
      <c r="AH438" s="24"/>
      <c r="AI438" s="24"/>
      <c r="AJ438" s="26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4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27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2"/>
      <c r="DK438" s="2"/>
      <c r="DL438" s="3"/>
      <c r="DM438" s="3"/>
      <c r="DN438" s="3"/>
      <c r="DO438" s="3"/>
      <c r="DP438" s="3"/>
      <c r="DQ438" s="3"/>
      <c r="DR438" s="3"/>
      <c r="DS438" s="27"/>
      <c r="DT438" s="27"/>
      <c r="DU438" s="3"/>
      <c r="DV438" s="3"/>
      <c r="DW438" s="43"/>
      <c r="DX438" s="3"/>
      <c r="DY438" s="2"/>
      <c r="DZ438" s="2"/>
      <c r="EA438" s="2"/>
    </row>
    <row r="439" spans="1:131" hidden="1" x14ac:dyDescent="0.25">
      <c r="A439" s="3"/>
      <c r="B439" s="3"/>
      <c r="C439" s="3"/>
      <c r="D439" s="3"/>
      <c r="E439" s="3"/>
      <c r="F439" s="3"/>
      <c r="G439" s="3"/>
      <c r="H439" s="27"/>
      <c r="I439" s="2"/>
      <c r="J439" s="3"/>
      <c r="K439" s="3"/>
      <c r="L439" s="3"/>
      <c r="M439" s="3"/>
      <c r="N439" s="41"/>
      <c r="O439" s="42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4"/>
      <c r="AA439" s="45"/>
      <c r="AB439" s="44"/>
      <c r="AC439" s="44"/>
      <c r="AD439" s="2"/>
      <c r="AE439" s="2"/>
      <c r="AF439" s="24"/>
      <c r="AG439" s="24"/>
      <c r="AH439" s="24"/>
      <c r="AI439" s="24"/>
      <c r="AJ439" s="26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4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27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2"/>
      <c r="DK439" s="2"/>
      <c r="DL439" s="3"/>
      <c r="DM439" s="3"/>
      <c r="DN439" s="3"/>
      <c r="DO439" s="3"/>
      <c r="DP439" s="3"/>
      <c r="DQ439" s="3"/>
      <c r="DR439" s="3"/>
      <c r="DS439" s="27"/>
      <c r="DT439" s="27"/>
      <c r="DU439" s="3"/>
      <c r="DV439" s="3"/>
      <c r="DW439" s="43"/>
      <c r="DX439" s="3"/>
      <c r="DY439" s="2"/>
      <c r="DZ439" s="2"/>
      <c r="EA439" s="2"/>
    </row>
    <row r="440" spans="1:131" hidden="1" x14ac:dyDescent="0.25">
      <c r="A440" s="3"/>
      <c r="B440" s="3"/>
      <c r="C440" s="3"/>
      <c r="D440" s="3"/>
      <c r="E440" s="3"/>
      <c r="F440" s="3"/>
      <c r="G440" s="3"/>
      <c r="H440" s="27"/>
      <c r="I440" s="2"/>
      <c r="J440" s="3"/>
      <c r="K440" s="3"/>
      <c r="L440" s="3"/>
      <c r="M440" s="3"/>
      <c r="N440" s="41"/>
      <c r="O440" s="42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4"/>
      <c r="AA440" s="45"/>
      <c r="AB440" s="44"/>
      <c r="AC440" s="44"/>
      <c r="AD440" s="2"/>
      <c r="AE440" s="2"/>
      <c r="AF440" s="24"/>
      <c r="AG440" s="24"/>
      <c r="AH440" s="24"/>
      <c r="AI440" s="24"/>
      <c r="AJ440" s="26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4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27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2"/>
      <c r="DK440" s="2"/>
      <c r="DL440" s="3"/>
      <c r="DM440" s="3"/>
      <c r="DN440" s="3"/>
      <c r="DO440" s="3"/>
      <c r="DP440" s="3"/>
      <c r="DQ440" s="3"/>
      <c r="DR440" s="3"/>
      <c r="DS440" s="27"/>
      <c r="DT440" s="27"/>
      <c r="DU440" s="3"/>
      <c r="DV440" s="3"/>
      <c r="DW440" s="43"/>
      <c r="DX440" s="3"/>
      <c r="DY440" s="2"/>
      <c r="DZ440" s="2"/>
      <c r="EA440" s="2"/>
    </row>
    <row r="441" spans="1:131" hidden="1" x14ac:dyDescent="0.25">
      <c r="A441" s="3"/>
      <c r="B441" s="3"/>
      <c r="C441" s="3"/>
      <c r="D441" s="3"/>
      <c r="E441" s="3"/>
      <c r="F441" s="3"/>
      <c r="G441" s="3"/>
      <c r="H441" s="27"/>
      <c r="I441" s="2"/>
      <c r="J441" s="3"/>
      <c r="K441" s="3"/>
      <c r="L441" s="3"/>
      <c r="M441" s="3"/>
      <c r="N441" s="41"/>
      <c r="O441" s="42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4"/>
      <c r="AA441" s="45"/>
      <c r="AB441" s="44"/>
      <c r="AC441" s="44"/>
      <c r="AD441" s="2"/>
      <c r="AE441" s="2"/>
      <c r="AF441" s="24"/>
      <c r="AG441" s="24"/>
      <c r="AH441" s="24"/>
      <c r="AI441" s="24"/>
      <c r="AJ441" s="26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4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27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2"/>
      <c r="DK441" s="2"/>
      <c r="DL441" s="3"/>
      <c r="DM441" s="3"/>
      <c r="DN441" s="3"/>
      <c r="DO441" s="3"/>
      <c r="DP441" s="3"/>
      <c r="DQ441" s="3"/>
      <c r="DR441" s="3"/>
      <c r="DS441" s="27"/>
      <c r="DT441" s="27"/>
      <c r="DU441" s="3"/>
      <c r="DV441" s="3"/>
      <c r="DW441" s="43"/>
      <c r="DX441" s="3"/>
      <c r="DY441" s="2"/>
      <c r="DZ441" s="2"/>
      <c r="EA441" s="2"/>
    </row>
    <row r="442" spans="1:131" hidden="1" x14ac:dyDescent="0.25">
      <c r="A442" s="3"/>
      <c r="B442" s="3"/>
      <c r="C442" s="3"/>
      <c r="D442" s="3"/>
      <c r="E442" s="3"/>
      <c r="F442" s="3"/>
      <c r="G442" s="3"/>
      <c r="H442" s="27"/>
      <c r="I442" s="2"/>
      <c r="J442" s="3"/>
      <c r="K442" s="3"/>
      <c r="L442" s="3"/>
      <c r="M442" s="3"/>
      <c r="N442" s="41"/>
      <c r="O442" s="42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4"/>
      <c r="AA442" s="45"/>
      <c r="AB442" s="44"/>
      <c r="AC442" s="44"/>
      <c r="AD442" s="2"/>
      <c r="AE442" s="2"/>
      <c r="AF442" s="24"/>
      <c r="AG442" s="24"/>
      <c r="AH442" s="24"/>
      <c r="AI442" s="24"/>
      <c r="AJ442" s="26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4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27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2"/>
      <c r="DK442" s="2"/>
      <c r="DL442" s="3"/>
      <c r="DM442" s="3"/>
      <c r="DN442" s="3"/>
      <c r="DO442" s="3"/>
      <c r="DP442" s="3"/>
      <c r="DQ442" s="3"/>
      <c r="DR442" s="3"/>
      <c r="DS442" s="27"/>
      <c r="DT442" s="27"/>
      <c r="DU442" s="3"/>
      <c r="DV442" s="3"/>
      <c r="DW442" s="43"/>
      <c r="DX442" s="3"/>
      <c r="DY442" s="2"/>
      <c r="DZ442" s="2"/>
      <c r="EA442" s="2"/>
    </row>
    <row r="443" spans="1:131" hidden="1" x14ac:dyDescent="0.25">
      <c r="A443" s="3"/>
      <c r="B443" s="3"/>
      <c r="C443" s="3"/>
      <c r="D443" s="3"/>
      <c r="E443" s="3"/>
      <c r="F443" s="3"/>
      <c r="G443" s="3"/>
      <c r="H443" s="27"/>
      <c r="I443" s="2"/>
      <c r="J443" s="3"/>
      <c r="K443" s="3"/>
      <c r="L443" s="3"/>
      <c r="M443" s="3"/>
      <c r="N443" s="41"/>
      <c r="O443" s="42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4"/>
      <c r="AA443" s="45"/>
      <c r="AB443" s="44"/>
      <c r="AC443" s="44"/>
      <c r="AD443" s="2"/>
      <c r="AE443" s="2"/>
      <c r="AF443" s="24"/>
      <c r="AG443" s="24"/>
      <c r="AH443" s="24"/>
      <c r="AI443" s="24"/>
      <c r="AJ443" s="26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4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27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2"/>
      <c r="DK443" s="2"/>
      <c r="DL443" s="3"/>
      <c r="DM443" s="3"/>
      <c r="DN443" s="3"/>
      <c r="DO443" s="3"/>
      <c r="DP443" s="3"/>
      <c r="DQ443" s="3"/>
      <c r="DR443" s="3"/>
      <c r="DS443" s="27"/>
      <c r="DT443" s="27"/>
      <c r="DU443" s="3"/>
      <c r="DV443" s="3"/>
      <c r="DW443" s="43"/>
      <c r="DX443" s="3"/>
      <c r="DY443" s="2"/>
      <c r="DZ443" s="2"/>
      <c r="EA443" s="2"/>
    </row>
    <row r="444" spans="1:131" hidden="1" x14ac:dyDescent="0.25">
      <c r="A444" s="3"/>
      <c r="B444" s="3"/>
      <c r="C444" s="3"/>
      <c r="D444" s="3"/>
      <c r="E444" s="3"/>
      <c r="F444" s="3"/>
      <c r="G444" s="3"/>
      <c r="H444" s="27"/>
      <c r="I444" s="2"/>
      <c r="J444" s="3"/>
      <c r="K444" s="3"/>
      <c r="L444" s="3"/>
      <c r="M444" s="3"/>
      <c r="N444" s="41"/>
      <c r="O444" s="42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4"/>
      <c r="AA444" s="45"/>
      <c r="AB444" s="44"/>
      <c r="AC444" s="44"/>
      <c r="AD444" s="2"/>
      <c r="AE444" s="2"/>
      <c r="AF444" s="24"/>
      <c r="AG444" s="24"/>
      <c r="AH444" s="24"/>
      <c r="AI444" s="24"/>
      <c r="AJ444" s="26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4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27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2"/>
      <c r="DK444" s="2"/>
      <c r="DL444" s="3"/>
      <c r="DM444" s="3"/>
      <c r="DN444" s="3"/>
      <c r="DO444" s="3"/>
      <c r="DP444" s="3"/>
      <c r="DQ444" s="3"/>
      <c r="DR444" s="3"/>
      <c r="DS444" s="27"/>
      <c r="DT444" s="27"/>
      <c r="DU444" s="3"/>
      <c r="DV444" s="3"/>
      <c r="DW444" s="43"/>
      <c r="DX444" s="3"/>
      <c r="DY444" s="2"/>
      <c r="DZ444" s="2"/>
      <c r="EA444" s="2"/>
    </row>
    <row r="445" spans="1:131" hidden="1" x14ac:dyDescent="0.25">
      <c r="A445" s="3"/>
      <c r="B445" s="3"/>
      <c r="C445" s="3"/>
      <c r="D445" s="3"/>
      <c r="E445" s="3"/>
      <c r="F445" s="3"/>
      <c r="G445" s="3"/>
      <c r="H445" s="27"/>
      <c r="I445" s="2"/>
      <c r="J445" s="3"/>
      <c r="K445" s="3"/>
      <c r="L445" s="3"/>
      <c r="M445" s="3"/>
      <c r="N445" s="41"/>
      <c r="O445" s="42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4"/>
      <c r="AA445" s="45"/>
      <c r="AB445" s="44"/>
      <c r="AC445" s="44"/>
      <c r="AD445" s="2"/>
      <c r="AE445" s="2"/>
      <c r="AF445" s="24"/>
      <c r="AG445" s="24"/>
      <c r="AH445" s="24"/>
      <c r="AI445" s="24"/>
      <c r="AJ445" s="26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4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27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2"/>
      <c r="DK445" s="2"/>
      <c r="DL445" s="3"/>
      <c r="DM445" s="3"/>
      <c r="DN445" s="3"/>
      <c r="DO445" s="3"/>
      <c r="DP445" s="3"/>
      <c r="DQ445" s="3"/>
      <c r="DR445" s="3"/>
      <c r="DS445" s="27"/>
      <c r="DT445" s="27"/>
      <c r="DU445" s="3"/>
      <c r="DV445" s="3"/>
      <c r="DW445" s="43"/>
      <c r="DX445" s="3"/>
      <c r="DY445" s="2"/>
      <c r="DZ445" s="2"/>
      <c r="EA445" s="2"/>
    </row>
    <row r="446" spans="1:131" hidden="1" x14ac:dyDescent="0.25">
      <c r="A446" s="3"/>
      <c r="B446" s="3"/>
      <c r="C446" s="3"/>
      <c r="D446" s="3"/>
      <c r="E446" s="3"/>
      <c r="F446" s="3"/>
      <c r="G446" s="3"/>
      <c r="H446" s="27"/>
      <c r="I446" s="2"/>
      <c r="J446" s="3"/>
      <c r="K446" s="3"/>
      <c r="L446" s="3"/>
      <c r="M446" s="3"/>
      <c r="N446" s="41"/>
      <c r="O446" s="42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4"/>
      <c r="AA446" s="45"/>
      <c r="AB446" s="44"/>
      <c r="AC446" s="44"/>
      <c r="AD446" s="2"/>
      <c r="AE446" s="2"/>
      <c r="AF446" s="24"/>
      <c r="AG446" s="24"/>
      <c r="AH446" s="24"/>
      <c r="AI446" s="24"/>
      <c r="AJ446" s="26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4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27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2"/>
      <c r="DK446" s="2"/>
      <c r="DL446" s="3"/>
      <c r="DM446" s="3"/>
      <c r="DN446" s="3"/>
      <c r="DO446" s="3"/>
      <c r="DP446" s="3"/>
      <c r="DQ446" s="3"/>
      <c r="DR446" s="3"/>
      <c r="DS446" s="27"/>
      <c r="DT446" s="27"/>
      <c r="DU446" s="3"/>
      <c r="DV446" s="3"/>
      <c r="DW446" s="43"/>
      <c r="DX446" s="3"/>
      <c r="DY446" s="2"/>
      <c r="DZ446" s="2"/>
      <c r="EA446" s="2"/>
    </row>
    <row r="447" spans="1:131" hidden="1" x14ac:dyDescent="0.25">
      <c r="A447" s="3"/>
      <c r="B447" s="3"/>
      <c r="C447" s="3"/>
      <c r="D447" s="3"/>
      <c r="E447" s="3"/>
      <c r="F447" s="3"/>
      <c r="G447" s="3"/>
      <c r="H447" s="27"/>
      <c r="I447" s="2"/>
      <c r="J447" s="3"/>
      <c r="K447" s="3"/>
      <c r="L447" s="3"/>
      <c r="M447" s="3"/>
      <c r="N447" s="41"/>
      <c r="O447" s="42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4"/>
      <c r="AA447" s="45"/>
      <c r="AB447" s="44"/>
      <c r="AC447" s="44"/>
      <c r="AD447" s="2"/>
      <c r="AE447" s="2"/>
      <c r="AF447" s="24"/>
      <c r="AG447" s="24"/>
      <c r="AH447" s="24"/>
      <c r="AI447" s="24"/>
      <c r="AJ447" s="26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4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27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2"/>
      <c r="DK447" s="2"/>
      <c r="DL447" s="3"/>
      <c r="DM447" s="3"/>
      <c r="DN447" s="3"/>
      <c r="DO447" s="3"/>
      <c r="DP447" s="3"/>
      <c r="DQ447" s="3"/>
      <c r="DR447" s="3"/>
      <c r="DS447" s="27"/>
      <c r="DT447" s="27"/>
      <c r="DU447" s="3"/>
      <c r="DV447" s="3"/>
      <c r="DW447" s="43"/>
      <c r="DX447" s="3"/>
      <c r="DY447" s="2"/>
      <c r="DZ447" s="2"/>
      <c r="EA447" s="2"/>
    </row>
    <row r="448" spans="1:131" hidden="1" x14ac:dyDescent="0.25">
      <c r="A448" s="3"/>
      <c r="B448" s="3"/>
      <c r="C448" s="3"/>
      <c r="D448" s="3"/>
      <c r="E448" s="3"/>
      <c r="F448" s="3"/>
      <c r="G448" s="3"/>
      <c r="H448" s="27"/>
      <c r="I448" s="2"/>
      <c r="J448" s="3"/>
      <c r="K448" s="3"/>
      <c r="L448" s="3"/>
      <c r="M448" s="3"/>
      <c r="N448" s="41"/>
      <c r="O448" s="42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4"/>
      <c r="AA448" s="45"/>
      <c r="AB448" s="44"/>
      <c r="AC448" s="44"/>
      <c r="AD448" s="2"/>
      <c r="AE448" s="2"/>
      <c r="AF448" s="24"/>
      <c r="AG448" s="24"/>
      <c r="AH448" s="24"/>
      <c r="AI448" s="24"/>
      <c r="AJ448" s="26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4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27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2"/>
      <c r="DK448" s="2"/>
      <c r="DL448" s="3"/>
      <c r="DM448" s="3"/>
      <c r="DN448" s="3"/>
      <c r="DO448" s="3"/>
      <c r="DP448" s="3"/>
      <c r="DQ448" s="3"/>
      <c r="DR448" s="3"/>
      <c r="DS448" s="27"/>
      <c r="DT448" s="27"/>
      <c r="DU448" s="3"/>
      <c r="DV448" s="3"/>
      <c r="DW448" s="43"/>
      <c r="DX448" s="3"/>
      <c r="DY448" s="2"/>
      <c r="DZ448" s="2"/>
      <c r="EA448" s="2"/>
    </row>
    <row r="449" spans="1:131" hidden="1" x14ac:dyDescent="0.25">
      <c r="A449" s="3"/>
      <c r="B449" s="3"/>
      <c r="C449" s="3"/>
      <c r="D449" s="3"/>
      <c r="E449" s="3"/>
      <c r="F449" s="3"/>
      <c r="G449" s="3"/>
      <c r="H449" s="27"/>
      <c r="I449" s="2"/>
      <c r="J449" s="3"/>
      <c r="K449" s="3"/>
      <c r="L449" s="3"/>
      <c r="M449" s="3"/>
      <c r="N449" s="41"/>
      <c r="O449" s="42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4"/>
      <c r="AA449" s="45"/>
      <c r="AB449" s="44"/>
      <c r="AC449" s="44"/>
      <c r="AD449" s="2"/>
      <c r="AE449" s="2"/>
      <c r="AF449" s="24"/>
      <c r="AG449" s="24"/>
      <c r="AH449" s="24"/>
      <c r="AI449" s="24"/>
      <c r="AJ449" s="26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4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27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2"/>
      <c r="DK449" s="2"/>
      <c r="DL449" s="3"/>
      <c r="DM449" s="3"/>
      <c r="DN449" s="3"/>
      <c r="DO449" s="3"/>
      <c r="DP449" s="3"/>
      <c r="DQ449" s="3"/>
      <c r="DR449" s="3"/>
      <c r="DS449" s="27"/>
      <c r="DT449" s="27"/>
      <c r="DU449" s="3"/>
      <c r="DV449" s="3"/>
      <c r="DW449" s="43"/>
      <c r="DX449" s="3"/>
      <c r="DY449" s="2"/>
      <c r="DZ449" s="2"/>
      <c r="EA449" s="2"/>
    </row>
    <row r="450" spans="1:131" hidden="1" x14ac:dyDescent="0.25">
      <c r="A450" s="3"/>
      <c r="B450" s="3"/>
      <c r="C450" s="3"/>
      <c r="D450" s="3"/>
      <c r="E450" s="3"/>
      <c r="F450" s="3"/>
      <c r="G450" s="3"/>
      <c r="H450" s="27"/>
      <c r="I450" s="2"/>
      <c r="J450" s="3"/>
      <c r="K450" s="3"/>
      <c r="L450" s="3"/>
      <c r="M450" s="3"/>
      <c r="N450" s="41"/>
      <c r="O450" s="42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4"/>
      <c r="AA450" s="45"/>
      <c r="AB450" s="44"/>
      <c r="AC450" s="44"/>
      <c r="AD450" s="2"/>
      <c r="AE450" s="2"/>
      <c r="AF450" s="24"/>
      <c r="AG450" s="24"/>
      <c r="AH450" s="24"/>
      <c r="AI450" s="24"/>
      <c r="AJ450" s="26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4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27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2"/>
      <c r="DK450" s="2"/>
      <c r="DL450" s="3"/>
      <c r="DM450" s="3"/>
      <c r="DN450" s="3"/>
      <c r="DO450" s="3"/>
      <c r="DP450" s="3"/>
      <c r="DQ450" s="3"/>
      <c r="DR450" s="3"/>
      <c r="DS450" s="27"/>
      <c r="DT450" s="27"/>
      <c r="DU450" s="3"/>
      <c r="DV450" s="3"/>
      <c r="DW450" s="43"/>
      <c r="DX450" s="3"/>
      <c r="DY450" s="2"/>
      <c r="DZ450" s="2"/>
      <c r="EA450" s="2"/>
    </row>
    <row r="451" spans="1:131" hidden="1" x14ac:dyDescent="0.25">
      <c r="A451" s="3"/>
      <c r="B451" s="3"/>
      <c r="C451" s="3"/>
      <c r="D451" s="3"/>
      <c r="E451" s="3"/>
      <c r="F451" s="3"/>
      <c r="G451" s="3"/>
      <c r="H451" s="27"/>
      <c r="I451" s="2"/>
      <c r="J451" s="3"/>
      <c r="K451" s="3"/>
      <c r="L451" s="3"/>
      <c r="M451" s="3"/>
      <c r="N451" s="41"/>
      <c r="O451" s="42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4"/>
      <c r="AA451" s="45"/>
      <c r="AB451" s="44"/>
      <c r="AC451" s="44"/>
      <c r="AD451" s="2"/>
      <c r="AE451" s="2"/>
      <c r="AF451" s="24"/>
      <c r="AG451" s="24"/>
      <c r="AH451" s="24"/>
      <c r="AI451" s="24"/>
      <c r="AJ451" s="26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4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27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2"/>
      <c r="DK451" s="2"/>
      <c r="DL451" s="3"/>
      <c r="DM451" s="3"/>
      <c r="DN451" s="3"/>
      <c r="DO451" s="3"/>
      <c r="DP451" s="3"/>
      <c r="DQ451" s="3"/>
      <c r="DR451" s="3"/>
      <c r="DS451" s="27"/>
      <c r="DT451" s="27"/>
      <c r="DU451" s="3"/>
      <c r="DV451" s="3"/>
      <c r="DW451" s="43"/>
      <c r="DX451" s="3"/>
      <c r="DY451" s="2"/>
      <c r="DZ451" s="2"/>
      <c r="EA451" s="2"/>
    </row>
    <row r="452" spans="1:131" hidden="1" x14ac:dyDescent="0.25">
      <c r="A452" s="3"/>
      <c r="B452" s="3"/>
      <c r="C452" s="3"/>
      <c r="D452" s="3"/>
      <c r="E452" s="3"/>
      <c r="F452" s="3"/>
      <c r="G452" s="3"/>
      <c r="H452" s="27"/>
      <c r="I452" s="2"/>
      <c r="J452" s="3"/>
      <c r="K452" s="3"/>
      <c r="L452" s="3"/>
      <c r="M452" s="3"/>
      <c r="N452" s="41"/>
      <c r="O452" s="42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4"/>
      <c r="AA452" s="45"/>
      <c r="AB452" s="44"/>
      <c r="AC452" s="44"/>
      <c r="AD452" s="2"/>
      <c r="AE452" s="2"/>
      <c r="AF452" s="24"/>
      <c r="AG452" s="24"/>
      <c r="AH452" s="24"/>
      <c r="AI452" s="24"/>
      <c r="AJ452" s="26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4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27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2"/>
      <c r="DK452" s="2"/>
      <c r="DL452" s="3"/>
      <c r="DM452" s="3"/>
      <c r="DN452" s="3"/>
      <c r="DO452" s="3"/>
      <c r="DP452" s="3"/>
      <c r="DQ452" s="3"/>
      <c r="DR452" s="3"/>
      <c r="DS452" s="27"/>
      <c r="DT452" s="27"/>
      <c r="DU452" s="3"/>
      <c r="DV452" s="3"/>
      <c r="DW452" s="43"/>
      <c r="DX452" s="3"/>
      <c r="DY452" s="2"/>
      <c r="DZ452" s="2"/>
      <c r="EA452" s="2"/>
    </row>
    <row r="453" spans="1:131" hidden="1" x14ac:dyDescent="0.25">
      <c r="A453" s="3"/>
      <c r="B453" s="3"/>
      <c r="C453" s="3"/>
      <c r="D453" s="3"/>
      <c r="E453" s="3"/>
      <c r="F453" s="3"/>
      <c r="G453" s="3"/>
      <c r="H453" s="27"/>
      <c r="I453" s="2"/>
      <c r="J453" s="3"/>
      <c r="K453" s="3"/>
      <c r="L453" s="3"/>
      <c r="M453" s="3"/>
      <c r="N453" s="41"/>
      <c r="O453" s="42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4"/>
      <c r="AA453" s="45"/>
      <c r="AB453" s="44"/>
      <c r="AC453" s="44"/>
      <c r="AD453" s="2"/>
      <c r="AE453" s="2"/>
      <c r="AF453" s="24"/>
      <c r="AG453" s="24"/>
      <c r="AH453" s="24"/>
      <c r="AI453" s="24"/>
      <c r="AJ453" s="26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4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27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2"/>
      <c r="DK453" s="2"/>
      <c r="DL453" s="3"/>
      <c r="DM453" s="3"/>
      <c r="DN453" s="3"/>
      <c r="DO453" s="3"/>
      <c r="DP453" s="3"/>
      <c r="DQ453" s="3"/>
      <c r="DR453" s="3"/>
      <c r="DS453" s="27"/>
      <c r="DT453" s="27"/>
      <c r="DU453" s="3"/>
      <c r="DV453" s="3"/>
      <c r="DW453" s="43"/>
      <c r="DX453" s="3"/>
      <c r="DY453" s="2"/>
      <c r="DZ453" s="2"/>
      <c r="EA453" s="2"/>
    </row>
    <row r="454" spans="1:131" hidden="1" x14ac:dyDescent="0.25">
      <c r="A454" s="3"/>
      <c r="B454" s="3"/>
      <c r="C454" s="3"/>
      <c r="D454" s="3"/>
      <c r="E454" s="3"/>
      <c r="F454" s="3"/>
      <c r="G454" s="3"/>
      <c r="H454" s="27"/>
      <c r="I454" s="2"/>
      <c r="J454" s="3"/>
      <c r="K454" s="3"/>
      <c r="L454" s="3"/>
      <c r="M454" s="3"/>
      <c r="N454" s="41"/>
      <c r="O454" s="42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4"/>
      <c r="AA454" s="45"/>
      <c r="AB454" s="44"/>
      <c r="AC454" s="44"/>
      <c r="AD454" s="2"/>
      <c r="AE454" s="2"/>
      <c r="AF454" s="24"/>
      <c r="AG454" s="24"/>
      <c r="AH454" s="24"/>
      <c r="AI454" s="24"/>
      <c r="AJ454" s="26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4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27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2"/>
      <c r="DK454" s="2"/>
      <c r="DL454" s="3"/>
      <c r="DM454" s="3"/>
      <c r="DN454" s="3"/>
      <c r="DO454" s="3"/>
      <c r="DP454" s="3"/>
      <c r="DQ454" s="3"/>
      <c r="DR454" s="3"/>
      <c r="DS454" s="27"/>
      <c r="DT454" s="27"/>
      <c r="DU454" s="3"/>
      <c r="DV454" s="3"/>
      <c r="DW454" s="43"/>
      <c r="DX454" s="3"/>
      <c r="DY454" s="2"/>
      <c r="DZ454" s="2"/>
      <c r="EA454" s="2"/>
    </row>
    <row r="455" spans="1:131" hidden="1" x14ac:dyDescent="0.25">
      <c r="A455" s="3"/>
      <c r="B455" s="3"/>
      <c r="C455" s="3"/>
      <c r="D455" s="3"/>
      <c r="E455" s="3"/>
      <c r="F455" s="3"/>
      <c r="G455" s="3"/>
      <c r="H455" s="27"/>
      <c r="I455" s="2"/>
      <c r="J455" s="3"/>
      <c r="K455" s="3"/>
      <c r="L455" s="3"/>
      <c r="M455" s="3"/>
      <c r="N455" s="41"/>
      <c r="O455" s="42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4"/>
      <c r="AA455" s="45"/>
      <c r="AB455" s="44"/>
      <c r="AC455" s="44"/>
      <c r="AD455" s="2"/>
      <c r="AE455" s="2"/>
      <c r="AF455" s="24"/>
      <c r="AG455" s="24"/>
      <c r="AH455" s="24"/>
      <c r="AI455" s="24"/>
      <c r="AJ455" s="26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4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27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2"/>
      <c r="DK455" s="2"/>
      <c r="DL455" s="3"/>
      <c r="DM455" s="3"/>
      <c r="DN455" s="3"/>
      <c r="DO455" s="3"/>
      <c r="DP455" s="3"/>
      <c r="DQ455" s="3"/>
      <c r="DR455" s="3"/>
      <c r="DS455" s="27"/>
      <c r="DT455" s="27"/>
      <c r="DU455" s="3"/>
      <c r="DV455" s="3"/>
      <c r="DW455" s="43"/>
      <c r="DX455" s="3"/>
      <c r="DY455" s="2"/>
      <c r="DZ455" s="2"/>
      <c r="EA455" s="2"/>
    </row>
    <row r="456" spans="1:131" hidden="1" x14ac:dyDescent="0.25">
      <c r="A456" s="3"/>
      <c r="B456" s="3"/>
      <c r="C456" s="3"/>
      <c r="D456" s="3"/>
      <c r="E456" s="3"/>
      <c r="F456" s="3"/>
      <c r="G456" s="3"/>
      <c r="H456" s="27"/>
      <c r="I456" s="2"/>
      <c r="J456" s="3"/>
      <c r="K456" s="3"/>
      <c r="L456" s="3"/>
      <c r="M456" s="3"/>
      <c r="N456" s="41"/>
      <c r="O456" s="42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4"/>
      <c r="AA456" s="45"/>
      <c r="AB456" s="44"/>
      <c r="AC456" s="44"/>
      <c r="AD456" s="2"/>
      <c r="AE456" s="2"/>
      <c r="AF456" s="24"/>
      <c r="AG456" s="24"/>
      <c r="AH456" s="24"/>
      <c r="AI456" s="24"/>
      <c r="AJ456" s="26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4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27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2"/>
      <c r="DK456" s="2"/>
      <c r="DL456" s="3"/>
      <c r="DM456" s="3"/>
      <c r="DN456" s="3"/>
      <c r="DO456" s="3"/>
      <c r="DP456" s="3"/>
      <c r="DQ456" s="3"/>
      <c r="DR456" s="3"/>
      <c r="DS456" s="27"/>
      <c r="DT456" s="27"/>
      <c r="DU456" s="3"/>
      <c r="DV456" s="3"/>
      <c r="DW456" s="43"/>
      <c r="DX456" s="3"/>
      <c r="DY456" s="2"/>
      <c r="DZ456" s="2"/>
      <c r="EA456" s="2"/>
    </row>
    <row r="457" spans="1:131" hidden="1" x14ac:dyDescent="0.25">
      <c r="A457" s="3"/>
      <c r="B457" s="3"/>
      <c r="C457" s="3"/>
      <c r="D457" s="3"/>
      <c r="E457" s="3"/>
      <c r="F457" s="3"/>
      <c r="G457" s="3"/>
      <c r="H457" s="27"/>
      <c r="I457" s="2"/>
      <c r="J457" s="3"/>
      <c r="K457" s="3"/>
      <c r="L457" s="3"/>
      <c r="M457" s="3"/>
      <c r="N457" s="41"/>
      <c r="O457" s="42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4"/>
      <c r="AA457" s="45"/>
      <c r="AB457" s="44"/>
      <c r="AC457" s="44"/>
      <c r="AD457" s="2"/>
      <c r="AE457" s="2"/>
      <c r="AF457" s="24"/>
      <c r="AG457" s="24"/>
      <c r="AH457" s="24"/>
      <c r="AI457" s="24"/>
      <c r="AJ457" s="26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4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27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2"/>
      <c r="DK457" s="2"/>
      <c r="DL457" s="3"/>
      <c r="DM457" s="3"/>
      <c r="DN457" s="3"/>
      <c r="DO457" s="3"/>
      <c r="DP457" s="3"/>
      <c r="DQ457" s="3"/>
      <c r="DR457" s="3"/>
      <c r="DS457" s="27"/>
      <c r="DT457" s="27"/>
      <c r="DU457" s="3"/>
      <c r="DV457" s="3"/>
      <c r="DW457" s="43"/>
      <c r="DX457" s="3"/>
      <c r="DY457" s="2"/>
      <c r="DZ457" s="2"/>
      <c r="EA457" s="2"/>
    </row>
    <row r="458" spans="1:131" hidden="1" x14ac:dyDescent="0.25">
      <c r="A458" s="3"/>
      <c r="B458" s="3"/>
      <c r="C458" s="3"/>
      <c r="D458" s="3"/>
      <c r="E458" s="3"/>
      <c r="F458" s="3"/>
      <c r="G458" s="3"/>
      <c r="H458" s="27"/>
      <c r="I458" s="2"/>
      <c r="J458" s="3"/>
      <c r="K458" s="3"/>
      <c r="L458" s="3"/>
      <c r="M458" s="3"/>
      <c r="N458" s="41"/>
      <c r="O458" s="42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4"/>
      <c r="AA458" s="45"/>
      <c r="AB458" s="44"/>
      <c r="AC458" s="44"/>
      <c r="AD458" s="2"/>
      <c r="AE458" s="2"/>
      <c r="AF458" s="24"/>
      <c r="AG458" s="24"/>
      <c r="AH458" s="24"/>
      <c r="AI458" s="24"/>
      <c r="AJ458" s="26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4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27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2"/>
      <c r="DK458" s="2"/>
      <c r="DL458" s="3"/>
      <c r="DM458" s="3"/>
      <c r="DN458" s="3"/>
      <c r="DO458" s="3"/>
      <c r="DP458" s="3"/>
      <c r="DQ458" s="3"/>
      <c r="DR458" s="3"/>
      <c r="DS458" s="27"/>
      <c r="DT458" s="27"/>
      <c r="DU458" s="3"/>
      <c r="DV458" s="3"/>
      <c r="DW458" s="43"/>
      <c r="DX458" s="3"/>
      <c r="DY458" s="2"/>
      <c r="DZ458" s="2"/>
      <c r="EA458" s="2"/>
    </row>
    <row r="459" spans="1:131" hidden="1" x14ac:dyDescent="0.25">
      <c r="A459" s="3"/>
      <c r="B459" s="3"/>
      <c r="C459" s="3"/>
      <c r="D459" s="3"/>
      <c r="E459" s="3"/>
      <c r="F459" s="3"/>
      <c r="G459" s="3"/>
      <c r="H459" s="27"/>
      <c r="I459" s="2"/>
      <c r="J459" s="3"/>
      <c r="K459" s="3"/>
      <c r="L459" s="3"/>
      <c r="M459" s="3"/>
      <c r="N459" s="41"/>
      <c r="O459" s="42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4"/>
      <c r="AA459" s="45"/>
      <c r="AB459" s="44"/>
      <c r="AC459" s="44"/>
      <c r="AD459" s="2"/>
      <c r="AE459" s="2"/>
      <c r="AF459" s="24"/>
      <c r="AG459" s="24"/>
      <c r="AH459" s="24"/>
      <c r="AI459" s="24"/>
      <c r="AJ459" s="26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4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27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2"/>
      <c r="DK459" s="2"/>
      <c r="DL459" s="3"/>
      <c r="DM459" s="3"/>
      <c r="DN459" s="3"/>
      <c r="DO459" s="3"/>
      <c r="DP459" s="3"/>
      <c r="DQ459" s="3"/>
      <c r="DR459" s="3"/>
      <c r="DS459" s="27"/>
      <c r="DT459" s="27"/>
      <c r="DU459" s="3"/>
      <c r="DV459" s="3"/>
      <c r="DW459" s="43"/>
      <c r="DX459" s="3"/>
      <c r="DY459" s="2"/>
      <c r="DZ459" s="2"/>
      <c r="EA459" s="2"/>
    </row>
    <row r="460" spans="1:131" hidden="1" x14ac:dyDescent="0.25">
      <c r="A460" s="3"/>
      <c r="B460" s="3"/>
      <c r="C460" s="3"/>
      <c r="D460" s="3"/>
      <c r="E460" s="3"/>
      <c r="F460" s="3"/>
      <c r="G460" s="3"/>
      <c r="H460" s="27"/>
      <c r="I460" s="2"/>
      <c r="J460" s="3"/>
      <c r="K460" s="3"/>
      <c r="L460" s="3"/>
      <c r="M460" s="3"/>
      <c r="N460" s="41"/>
      <c r="O460" s="42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4"/>
      <c r="AA460" s="45"/>
      <c r="AB460" s="44"/>
      <c r="AC460" s="44"/>
      <c r="AD460" s="2"/>
      <c r="AE460" s="2"/>
      <c r="AF460" s="24"/>
      <c r="AG460" s="24"/>
      <c r="AH460" s="24"/>
      <c r="AI460" s="24"/>
      <c r="AJ460" s="26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4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27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2"/>
      <c r="DK460" s="2"/>
      <c r="DL460" s="3"/>
      <c r="DM460" s="3"/>
      <c r="DN460" s="3"/>
      <c r="DO460" s="3"/>
      <c r="DP460" s="3"/>
      <c r="DQ460" s="3"/>
      <c r="DR460" s="3"/>
      <c r="DS460" s="27"/>
      <c r="DT460" s="27"/>
      <c r="DU460" s="3"/>
      <c r="DV460" s="3"/>
      <c r="DW460" s="43"/>
      <c r="DX460" s="3"/>
      <c r="DY460" s="2"/>
      <c r="DZ460" s="2"/>
      <c r="EA460" s="2"/>
    </row>
    <row r="461" spans="1:131" hidden="1" x14ac:dyDescent="0.25">
      <c r="A461" s="3"/>
      <c r="B461" s="3"/>
      <c r="C461" s="3"/>
      <c r="D461" s="3"/>
      <c r="E461" s="3"/>
      <c r="F461" s="3"/>
      <c r="G461" s="3"/>
      <c r="H461" s="27"/>
      <c r="I461" s="2"/>
      <c r="J461" s="3"/>
      <c r="K461" s="3"/>
      <c r="L461" s="3"/>
      <c r="M461" s="3"/>
      <c r="N461" s="41"/>
      <c r="O461" s="42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4"/>
      <c r="AA461" s="45"/>
      <c r="AB461" s="44"/>
      <c r="AC461" s="44"/>
      <c r="AD461" s="2"/>
      <c r="AE461" s="2"/>
      <c r="AF461" s="24"/>
      <c r="AG461" s="24"/>
      <c r="AH461" s="24"/>
      <c r="AI461" s="24"/>
      <c r="AJ461" s="26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4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27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2"/>
      <c r="DK461" s="2"/>
      <c r="DL461" s="3"/>
      <c r="DM461" s="3"/>
      <c r="DN461" s="3"/>
      <c r="DO461" s="3"/>
      <c r="DP461" s="3"/>
      <c r="DQ461" s="3"/>
      <c r="DR461" s="3"/>
      <c r="DS461" s="27"/>
      <c r="DT461" s="27"/>
      <c r="DU461" s="3"/>
      <c r="DV461" s="3"/>
      <c r="DW461" s="43"/>
      <c r="DX461" s="3"/>
      <c r="DY461" s="2"/>
      <c r="DZ461" s="2"/>
      <c r="EA461" s="2"/>
    </row>
    <row r="462" spans="1:131" hidden="1" x14ac:dyDescent="0.25">
      <c r="A462" s="3"/>
      <c r="B462" s="3"/>
      <c r="C462" s="3"/>
      <c r="D462" s="3"/>
      <c r="E462" s="3"/>
      <c r="F462" s="3"/>
      <c r="G462" s="3"/>
      <c r="H462" s="27"/>
      <c r="I462" s="2"/>
      <c r="J462" s="3"/>
      <c r="K462" s="3"/>
      <c r="L462" s="3"/>
      <c r="M462" s="3"/>
      <c r="N462" s="41"/>
      <c r="O462" s="42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4"/>
      <c r="AA462" s="45"/>
      <c r="AB462" s="44"/>
      <c r="AC462" s="44"/>
      <c r="AD462" s="2"/>
      <c r="AE462" s="2"/>
      <c r="AF462" s="24"/>
      <c r="AG462" s="24"/>
      <c r="AH462" s="24"/>
      <c r="AI462" s="24"/>
      <c r="AJ462" s="26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4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27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2"/>
      <c r="DK462" s="2"/>
      <c r="DL462" s="3"/>
      <c r="DM462" s="3"/>
      <c r="DN462" s="3"/>
      <c r="DO462" s="3"/>
      <c r="DP462" s="3"/>
      <c r="DQ462" s="3"/>
      <c r="DR462" s="3"/>
      <c r="DS462" s="27"/>
      <c r="DT462" s="27"/>
      <c r="DU462" s="3"/>
      <c r="DV462" s="3"/>
      <c r="DW462" s="43"/>
      <c r="DX462" s="3"/>
      <c r="DY462" s="2"/>
      <c r="DZ462" s="2"/>
      <c r="EA462" s="2"/>
    </row>
    <row r="463" spans="1:131" hidden="1" x14ac:dyDescent="0.25">
      <c r="A463" s="3"/>
      <c r="B463" s="3"/>
      <c r="C463" s="3"/>
      <c r="D463" s="3"/>
      <c r="E463" s="3"/>
      <c r="F463" s="3"/>
      <c r="G463" s="3"/>
      <c r="H463" s="27"/>
      <c r="I463" s="2"/>
      <c r="J463" s="3"/>
      <c r="K463" s="3"/>
      <c r="L463" s="3"/>
      <c r="M463" s="3"/>
      <c r="N463" s="41"/>
      <c r="O463" s="42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4"/>
      <c r="AA463" s="45"/>
      <c r="AB463" s="44"/>
      <c r="AC463" s="44"/>
      <c r="AD463" s="2"/>
      <c r="AE463" s="2"/>
      <c r="AF463" s="24"/>
      <c r="AG463" s="24"/>
      <c r="AH463" s="24"/>
      <c r="AI463" s="24"/>
      <c r="AJ463" s="26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4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27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2"/>
      <c r="DK463" s="2"/>
      <c r="DL463" s="3"/>
      <c r="DM463" s="3"/>
      <c r="DN463" s="3"/>
      <c r="DO463" s="3"/>
      <c r="DP463" s="3"/>
      <c r="DQ463" s="3"/>
      <c r="DR463" s="3"/>
      <c r="DS463" s="27"/>
      <c r="DT463" s="27"/>
      <c r="DU463" s="3"/>
      <c r="DV463" s="3"/>
      <c r="DW463" s="43"/>
      <c r="DX463" s="3"/>
      <c r="DY463" s="2"/>
      <c r="DZ463" s="2"/>
      <c r="EA463" s="2"/>
    </row>
    <row r="464" spans="1:131" hidden="1" x14ac:dyDescent="0.25">
      <c r="A464" s="3"/>
      <c r="B464" s="3"/>
      <c r="C464" s="3"/>
      <c r="D464" s="3"/>
      <c r="E464" s="3"/>
      <c r="F464" s="3"/>
      <c r="G464" s="3"/>
      <c r="H464" s="27"/>
      <c r="I464" s="2"/>
      <c r="J464" s="3"/>
      <c r="K464" s="3"/>
      <c r="L464" s="3"/>
      <c r="M464" s="3"/>
      <c r="N464" s="41"/>
      <c r="O464" s="42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4"/>
      <c r="AA464" s="45"/>
      <c r="AB464" s="44"/>
      <c r="AC464" s="44"/>
      <c r="AD464" s="2"/>
      <c r="AE464" s="2"/>
      <c r="AF464" s="24"/>
      <c r="AG464" s="24"/>
      <c r="AH464" s="24"/>
      <c r="AI464" s="24"/>
      <c r="AJ464" s="26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4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27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2"/>
      <c r="DK464" s="2"/>
      <c r="DL464" s="3"/>
      <c r="DM464" s="3"/>
      <c r="DN464" s="3"/>
      <c r="DO464" s="3"/>
      <c r="DP464" s="3"/>
      <c r="DQ464" s="3"/>
      <c r="DR464" s="3"/>
      <c r="DS464" s="27"/>
      <c r="DT464" s="27"/>
      <c r="DU464" s="3"/>
      <c r="DV464" s="3"/>
      <c r="DW464" s="43"/>
      <c r="DX464" s="3"/>
      <c r="DY464" s="2"/>
      <c r="DZ464" s="2"/>
      <c r="EA464" s="2"/>
    </row>
    <row r="465" spans="1:131" hidden="1" x14ac:dyDescent="0.25">
      <c r="A465" s="3"/>
      <c r="B465" s="3"/>
      <c r="C465" s="3"/>
      <c r="D465" s="3"/>
      <c r="E465" s="3"/>
      <c r="F465" s="3"/>
      <c r="G465" s="3"/>
      <c r="H465" s="27"/>
      <c r="I465" s="2"/>
      <c r="J465" s="3"/>
      <c r="K465" s="3"/>
      <c r="L465" s="3"/>
      <c r="M465" s="3"/>
      <c r="N465" s="41"/>
      <c r="O465" s="42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4"/>
      <c r="AA465" s="45"/>
      <c r="AB465" s="44"/>
      <c r="AC465" s="44"/>
      <c r="AD465" s="2"/>
      <c r="AE465" s="2"/>
      <c r="AF465" s="24"/>
      <c r="AG465" s="24"/>
      <c r="AH465" s="24"/>
      <c r="AI465" s="24"/>
      <c r="AJ465" s="26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4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27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2"/>
      <c r="DK465" s="2"/>
      <c r="DL465" s="3"/>
      <c r="DM465" s="3"/>
      <c r="DN465" s="3"/>
      <c r="DO465" s="3"/>
      <c r="DP465" s="3"/>
      <c r="DQ465" s="3"/>
      <c r="DR465" s="3"/>
      <c r="DS465" s="27"/>
      <c r="DT465" s="27"/>
      <c r="DU465" s="3"/>
      <c r="DV465" s="3"/>
      <c r="DW465" s="43"/>
      <c r="DX465" s="3"/>
      <c r="DY465" s="2"/>
      <c r="DZ465" s="2"/>
      <c r="EA465" s="2"/>
    </row>
    <row r="466" spans="1:131" hidden="1" x14ac:dyDescent="0.25">
      <c r="A466" s="3"/>
      <c r="B466" s="3"/>
      <c r="C466" s="3"/>
      <c r="D466" s="3"/>
      <c r="E466" s="3"/>
      <c r="F466" s="3"/>
      <c r="G466" s="3"/>
      <c r="H466" s="27"/>
      <c r="I466" s="2"/>
      <c r="J466" s="3"/>
      <c r="K466" s="3"/>
      <c r="L466" s="3"/>
      <c r="M466" s="3"/>
      <c r="N466" s="41"/>
      <c r="O466" s="42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4"/>
      <c r="AA466" s="45"/>
      <c r="AB466" s="44"/>
      <c r="AC466" s="44"/>
      <c r="AD466" s="2"/>
      <c r="AE466" s="2"/>
      <c r="AF466" s="24"/>
      <c r="AG466" s="24"/>
      <c r="AH466" s="24"/>
      <c r="AI466" s="24"/>
      <c r="AJ466" s="26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4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27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2"/>
      <c r="DK466" s="2"/>
      <c r="DL466" s="3"/>
      <c r="DM466" s="3"/>
      <c r="DN466" s="3"/>
      <c r="DO466" s="3"/>
      <c r="DP466" s="3"/>
      <c r="DQ466" s="3"/>
      <c r="DR466" s="3"/>
      <c r="DS466" s="27"/>
      <c r="DT466" s="27"/>
      <c r="DU466" s="3"/>
      <c r="DV466" s="3"/>
      <c r="DW466" s="43"/>
      <c r="DX466" s="3"/>
      <c r="DY466" s="2"/>
      <c r="DZ466" s="2"/>
      <c r="EA466" s="2"/>
    </row>
    <row r="467" spans="1:131" hidden="1" x14ac:dyDescent="0.25">
      <c r="A467" s="3"/>
      <c r="B467" s="3"/>
      <c r="C467" s="3"/>
      <c r="D467" s="3"/>
      <c r="E467" s="3"/>
      <c r="F467" s="3"/>
      <c r="G467" s="3"/>
      <c r="H467" s="27"/>
      <c r="I467" s="2"/>
      <c r="J467" s="3"/>
      <c r="K467" s="3"/>
      <c r="L467" s="3"/>
      <c r="M467" s="3"/>
      <c r="N467" s="41"/>
      <c r="O467" s="42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4"/>
      <c r="AA467" s="45"/>
      <c r="AB467" s="44"/>
      <c r="AC467" s="44"/>
      <c r="AD467" s="2"/>
      <c r="AE467" s="2"/>
      <c r="AF467" s="24"/>
      <c r="AG467" s="24"/>
      <c r="AH467" s="24"/>
      <c r="AI467" s="24"/>
      <c r="AJ467" s="26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4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27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2"/>
      <c r="DK467" s="2"/>
      <c r="DL467" s="3"/>
      <c r="DM467" s="3"/>
      <c r="DN467" s="3"/>
      <c r="DO467" s="3"/>
      <c r="DP467" s="3"/>
      <c r="DQ467" s="3"/>
      <c r="DR467" s="3"/>
      <c r="DS467" s="27"/>
      <c r="DT467" s="27"/>
      <c r="DU467" s="3"/>
      <c r="DV467" s="3"/>
      <c r="DW467" s="43"/>
      <c r="DX467" s="3"/>
      <c r="DY467" s="2"/>
      <c r="DZ467" s="2"/>
      <c r="EA467" s="2"/>
    </row>
    <row r="468" spans="1:131" hidden="1" x14ac:dyDescent="0.25">
      <c r="A468" s="3"/>
      <c r="B468" s="3"/>
      <c r="C468" s="3"/>
      <c r="D468" s="3"/>
      <c r="E468" s="3"/>
      <c r="F468" s="3"/>
      <c r="G468" s="3"/>
      <c r="H468" s="27"/>
      <c r="I468" s="2"/>
      <c r="J468" s="3"/>
      <c r="K468" s="3"/>
      <c r="L468" s="3"/>
      <c r="M468" s="3"/>
      <c r="N468" s="41"/>
      <c r="O468" s="42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4"/>
      <c r="AA468" s="45"/>
      <c r="AB468" s="44"/>
      <c r="AC468" s="44"/>
      <c r="AD468" s="2"/>
      <c r="AE468" s="2"/>
      <c r="AF468" s="24"/>
      <c r="AG468" s="24"/>
      <c r="AH468" s="24"/>
      <c r="AI468" s="24"/>
      <c r="AJ468" s="26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4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27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2"/>
      <c r="DK468" s="2"/>
      <c r="DL468" s="3"/>
      <c r="DM468" s="3"/>
      <c r="DN468" s="3"/>
      <c r="DO468" s="3"/>
      <c r="DP468" s="3"/>
      <c r="DQ468" s="3"/>
      <c r="DR468" s="3"/>
      <c r="DS468" s="27"/>
      <c r="DT468" s="27"/>
      <c r="DU468" s="3"/>
      <c r="DV468" s="3"/>
      <c r="DW468" s="43"/>
      <c r="DX468" s="3"/>
      <c r="DY468" s="2"/>
      <c r="DZ468" s="2"/>
      <c r="EA468" s="2"/>
    </row>
    <row r="469" spans="1:131" hidden="1" x14ac:dyDescent="0.25">
      <c r="A469" s="3"/>
      <c r="B469" s="3"/>
      <c r="C469" s="3"/>
      <c r="D469" s="3"/>
      <c r="E469" s="3"/>
      <c r="F469" s="3"/>
      <c r="G469" s="3"/>
      <c r="H469" s="27"/>
      <c r="I469" s="2"/>
      <c r="J469" s="3"/>
      <c r="K469" s="3"/>
      <c r="L469" s="3"/>
      <c r="M469" s="3"/>
      <c r="N469" s="41"/>
      <c r="O469" s="42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4"/>
      <c r="AA469" s="45"/>
      <c r="AB469" s="44"/>
      <c r="AC469" s="44"/>
      <c r="AD469" s="2"/>
      <c r="AE469" s="2"/>
      <c r="AF469" s="24"/>
      <c r="AG469" s="24"/>
      <c r="AH469" s="24"/>
      <c r="AI469" s="24"/>
      <c r="AJ469" s="26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4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27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2"/>
      <c r="DK469" s="2"/>
      <c r="DL469" s="3"/>
      <c r="DM469" s="3"/>
      <c r="DN469" s="3"/>
      <c r="DO469" s="3"/>
      <c r="DP469" s="3"/>
      <c r="DQ469" s="3"/>
      <c r="DR469" s="3"/>
      <c r="DS469" s="27"/>
      <c r="DT469" s="27"/>
      <c r="DU469" s="3"/>
      <c r="DV469" s="3"/>
      <c r="DW469" s="43"/>
      <c r="DX469" s="3"/>
      <c r="DY469" s="2"/>
      <c r="DZ469" s="2"/>
      <c r="EA469" s="2"/>
    </row>
    <row r="470" spans="1:131" hidden="1" x14ac:dyDescent="0.25">
      <c r="A470" s="3"/>
      <c r="B470" s="3"/>
      <c r="C470" s="3"/>
      <c r="D470" s="3"/>
      <c r="E470" s="3"/>
      <c r="F470" s="3"/>
      <c r="G470" s="3"/>
      <c r="H470" s="27"/>
      <c r="I470" s="2"/>
      <c r="J470" s="3"/>
      <c r="K470" s="3"/>
      <c r="L470" s="3"/>
      <c r="M470" s="3"/>
      <c r="N470" s="41"/>
      <c r="O470" s="42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4"/>
      <c r="AA470" s="45"/>
      <c r="AB470" s="44"/>
      <c r="AC470" s="44"/>
      <c r="AD470" s="2"/>
      <c r="AE470" s="2"/>
      <c r="AF470" s="24"/>
      <c r="AG470" s="24"/>
      <c r="AH470" s="24"/>
      <c r="AI470" s="24"/>
      <c r="AJ470" s="26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4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27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2"/>
      <c r="DK470" s="2"/>
      <c r="DL470" s="3"/>
      <c r="DM470" s="3"/>
      <c r="DN470" s="3"/>
      <c r="DO470" s="3"/>
      <c r="DP470" s="3"/>
      <c r="DQ470" s="3"/>
      <c r="DR470" s="3"/>
      <c r="DS470" s="27"/>
      <c r="DT470" s="27"/>
      <c r="DU470" s="3"/>
      <c r="DV470" s="3"/>
      <c r="DW470" s="43"/>
      <c r="DX470" s="3"/>
      <c r="DY470" s="2"/>
      <c r="DZ470" s="2"/>
      <c r="EA470" s="2"/>
    </row>
    <row r="471" spans="1:131" hidden="1" x14ac:dyDescent="0.25">
      <c r="A471" s="3"/>
      <c r="B471" s="3"/>
      <c r="C471" s="3"/>
      <c r="D471" s="3"/>
      <c r="E471" s="3"/>
      <c r="F471" s="3"/>
      <c r="G471" s="3"/>
      <c r="H471" s="27"/>
      <c r="I471" s="2"/>
      <c r="J471" s="3"/>
      <c r="K471" s="3"/>
      <c r="L471" s="3"/>
      <c r="M471" s="3"/>
      <c r="N471" s="41"/>
      <c r="O471" s="42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4"/>
      <c r="AA471" s="45"/>
      <c r="AB471" s="44"/>
      <c r="AC471" s="44"/>
      <c r="AD471" s="2"/>
      <c r="AE471" s="2"/>
      <c r="AF471" s="24"/>
      <c r="AG471" s="24"/>
      <c r="AH471" s="24"/>
      <c r="AI471" s="24"/>
      <c r="AJ471" s="26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4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27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2"/>
      <c r="DK471" s="2"/>
      <c r="DL471" s="3"/>
      <c r="DM471" s="3"/>
      <c r="DN471" s="3"/>
      <c r="DO471" s="3"/>
      <c r="DP471" s="3"/>
      <c r="DQ471" s="3"/>
      <c r="DR471" s="3"/>
      <c r="DS471" s="27"/>
      <c r="DT471" s="27"/>
      <c r="DU471" s="3"/>
      <c r="DV471" s="3"/>
      <c r="DW471" s="43"/>
      <c r="DX471" s="3"/>
      <c r="DY471" s="2"/>
      <c r="DZ471" s="2"/>
      <c r="EA471" s="2"/>
    </row>
    <row r="472" spans="1:131" hidden="1" x14ac:dyDescent="0.25">
      <c r="A472" s="3"/>
      <c r="B472" s="3"/>
      <c r="C472" s="3"/>
      <c r="D472" s="3"/>
      <c r="E472" s="3"/>
      <c r="F472" s="3"/>
      <c r="G472" s="3"/>
      <c r="H472" s="27"/>
      <c r="I472" s="2"/>
      <c r="J472" s="3"/>
      <c r="K472" s="3"/>
      <c r="L472" s="3"/>
      <c r="M472" s="3"/>
      <c r="N472" s="41"/>
      <c r="O472" s="42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4"/>
      <c r="AA472" s="45"/>
      <c r="AB472" s="44"/>
      <c r="AC472" s="44"/>
      <c r="AD472" s="2"/>
      <c r="AE472" s="2"/>
      <c r="AF472" s="24"/>
      <c r="AG472" s="24"/>
      <c r="AH472" s="24"/>
      <c r="AI472" s="24"/>
      <c r="AJ472" s="26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4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27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2"/>
      <c r="DK472" s="2"/>
      <c r="DL472" s="3"/>
      <c r="DM472" s="3"/>
      <c r="DN472" s="3"/>
      <c r="DO472" s="3"/>
      <c r="DP472" s="3"/>
      <c r="DQ472" s="3"/>
      <c r="DR472" s="3"/>
      <c r="DS472" s="27"/>
      <c r="DT472" s="27"/>
      <c r="DU472" s="3"/>
      <c r="DV472" s="3"/>
      <c r="DW472" s="43"/>
      <c r="DX472" s="3"/>
      <c r="DY472" s="2"/>
      <c r="DZ472" s="2"/>
      <c r="EA472" s="2"/>
    </row>
    <row r="473" spans="1:131" hidden="1" x14ac:dyDescent="0.25">
      <c r="A473" s="3"/>
      <c r="B473" s="3"/>
      <c r="C473" s="3"/>
      <c r="D473" s="3"/>
      <c r="E473" s="3"/>
      <c r="F473" s="3"/>
      <c r="G473" s="3"/>
      <c r="H473" s="27"/>
      <c r="I473" s="2"/>
      <c r="J473" s="3"/>
      <c r="K473" s="3"/>
      <c r="L473" s="3"/>
      <c r="M473" s="3"/>
      <c r="N473" s="41"/>
      <c r="O473" s="42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4"/>
      <c r="AA473" s="45"/>
      <c r="AB473" s="44"/>
      <c r="AC473" s="44"/>
      <c r="AD473" s="2"/>
      <c r="AE473" s="2"/>
      <c r="AF473" s="24"/>
      <c r="AG473" s="24"/>
      <c r="AH473" s="24"/>
      <c r="AI473" s="24"/>
      <c r="AJ473" s="26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4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27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2"/>
      <c r="DK473" s="2"/>
      <c r="DL473" s="3"/>
      <c r="DM473" s="3"/>
      <c r="DN473" s="3"/>
      <c r="DO473" s="3"/>
      <c r="DP473" s="3"/>
      <c r="DQ473" s="3"/>
      <c r="DR473" s="3"/>
      <c r="DS473" s="27"/>
      <c r="DT473" s="27"/>
      <c r="DU473" s="3"/>
      <c r="DV473" s="3"/>
      <c r="DW473" s="43"/>
      <c r="DX473" s="3"/>
      <c r="DY473" s="2"/>
      <c r="DZ473" s="2"/>
      <c r="EA473" s="2"/>
    </row>
    <row r="474" spans="1:131" hidden="1" x14ac:dyDescent="0.25">
      <c r="A474" s="3"/>
      <c r="B474" s="3"/>
      <c r="C474" s="3"/>
      <c r="D474" s="3"/>
      <c r="E474" s="3"/>
      <c r="F474" s="3"/>
      <c r="G474" s="3"/>
      <c r="H474" s="27"/>
      <c r="I474" s="2"/>
      <c r="J474" s="3"/>
      <c r="K474" s="3"/>
      <c r="L474" s="3"/>
      <c r="M474" s="3"/>
      <c r="N474" s="41"/>
      <c r="O474" s="42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4"/>
      <c r="AA474" s="45"/>
      <c r="AB474" s="44"/>
      <c r="AC474" s="44"/>
      <c r="AD474" s="2"/>
      <c r="AE474" s="2"/>
      <c r="AF474" s="24"/>
      <c r="AG474" s="24"/>
      <c r="AH474" s="24"/>
      <c r="AI474" s="24"/>
      <c r="AJ474" s="26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4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27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2"/>
      <c r="DK474" s="2"/>
      <c r="DL474" s="3"/>
      <c r="DM474" s="3"/>
      <c r="DN474" s="3"/>
      <c r="DO474" s="3"/>
      <c r="DP474" s="3"/>
      <c r="DQ474" s="3"/>
      <c r="DR474" s="3"/>
      <c r="DS474" s="27"/>
      <c r="DT474" s="27"/>
      <c r="DU474" s="3"/>
      <c r="DV474" s="3"/>
      <c r="DW474" s="43"/>
      <c r="DX474" s="3"/>
      <c r="DY474" s="2"/>
      <c r="DZ474" s="2"/>
      <c r="EA474" s="2"/>
    </row>
    <row r="475" spans="1:131" hidden="1" x14ac:dyDescent="0.25">
      <c r="A475" s="3"/>
      <c r="B475" s="3"/>
      <c r="C475" s="3"/>
      <c r="D475" s="3"/>
      <c r="E475" s="3"/>
      <c r="F475" s="3"/>
      <c r="G475" s="3"/>
      <c r="H475" s="27"/>
      <c r="I475" s="2"/>
      <c r="J475" s="3"/>
      <c r="K475" s="3"/>
      <c r="L475" s="3"/>
      <c r="M475" s="3"/>
      <c r="N475" s="41"/>
      <c r="O475" s="42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4"/>
      <c r="AA475" s="45"/>
      <c r="AB475" s="44"/>
      <c r="AC475" s="44"/>
      <c r="AD475" s="2"/>
      <c r="AE475" s="2"/>
      <c r="AF475" s="24"/>
      <c r="AG475" s="24"/>
      <c r="AH475" s="24"/>
      <c r="AI475" s="24"/>
      <c r="AJ475" s="26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4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27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2"/>
      <c r="DK475" s="2"/>
      <c r="DL475" s="3"/>
      <c r="DM475" s="3"/>
      <c r="DN475" s="3"/>
      <c r="DO475" s="3"/>
      <c r="DP475" s="3"/>
      <c r="DQ475" s="3"/>
      <c r="DR475" s="3"/>
      <c r="DS475" s="27"/>
      <c r="DT475" s="27"/>
      <c r="DU475" s="3"/>
      <c r="DV475" s="3"/>
      <c r="DW475" s="43"/>
      <c r="DX475" s="3"/>
      <c r="DY475" s="2"/>
      <c r="DZ475" s="2"/>
      <c r="EA475" s="2"/>
    </row>
    <row r="476" spans="1:131" hidden="1" x14ac:dyDescent="0.25">
      <c r="A476" s="3"/>
      <c r="B476" s="3"/>
      <c r="C476" s="3"/>
      <c r="D476" s="3"/>
      <c r="E476" s="3"/>
      <c r="F476" s="3"/>
      <c r="G476" s="3"/>
      <c r="H476" s="27"/>
      <c r="I476" s="2"/>
      <c r="J476" s="3"/>
      <c r="K476" s="3"/>
      <c r="L476" s="3"/>
      <c r="M476" s="3"/>
      <c r="N476" s="41"/>
      <c r="O476" s="42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4"/>
      <c r="AA476" s="45"/>
      <c r="AB476" s="44"/>
      <c r="AC476" s="44"/>
      <c r="AD476" s="2"/>
      <c r="AE476" s="2"/>
      <c r="AF476" s="24"/>
      <c r="AG476" s="24"/>
      <c r="AH476" s="24"/>
      <c r="AI476" s="24"/>
      <c r="AJ476" s="26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4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27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2"/>
      <c r="DK476" s="2"/>
      <c r="DL476" s="3"/>
      <c r="DM476" s="3"/>
      <c r="DN476" s="3"/>
      <c r="DO476" s="3"/>
      <c r="DP476" s="3"/>
      <c r="DQ476" s="3"/>
      <c r="DR476" s="3"/>
      <c r="DS476" s="27"/>
      <c r="DT476" s="27"/>
      <c r="DU476" s="3"/>
      <c r="DV476" s="3"/>
      <c r="DW476" s="43"/>
      <c r="DX476" s="3"/>
      <c r="DY476" s="2"/>
      <c r="DZ476" s="2"/>
      <c r="EA476" s="2"/>
    </row>
    <row r="477" spans="1:131" hidden="1" x14ac:dyDescent="0.25">
      <c r="A477" s="3"/>
      <c r="B477" s="3"/>
      <c r="C477" s="3"/>
      <c r="D477" s="3"/>
      <c r="E477" s="3"/>
      <c r="F477" s="3"/>
      <c r="G477" s="3"/>
      <c r="H477" s="27"/>
      <c r="I477" s="2"/>
      <c r="J477" s="3"/>
      <c r="K477" s="3"/>
      <c r="L477" s="3"/>
      <c r="M477" s="3"/>
      <c r="N477" s="41"/>
      <c r="O477" s="42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4"/>
      <c r="AA477" s="45"/>
      <c r="AB477" s="44"/>
      <c r="AC477" s="44"/>
      <c r="AD477" s="2"/>
      <c r="AE477" s="2"/>
      <c r="AF477" s="24"/>
      <c r="AG477" s="24"/>
      <c r="AH477" s="24"/>
      <c r="AI477" s="24"/>
      <c r="AJ477" s="26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4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27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2"/>
      <c r="DK477" s="2"/>
      <c r="DL477" s="3"/>
      <c r="DM477" s="3"/>
      <c r="DN477" s="3"/>
      <c r="DO477" s="3"/>
      <c r="DP477" s="3"/>
      <c r="DQ477" s="3"/>
      <c r="DR477" s="3"/>
      <c r="DS477" s="27"/>
      <c r="DT477" s="27"/>
      <c r="DU477" s="3"/>
      <c r="DV477" s="3"/>
      <c r="DW477" s="43"/>
      <c r="DX477" s="3"/>
      <c r="DY477" s="2"/>
      <c r="DZ477" s="2"/>
      <c r="EA477" s="2"/>
    </row>
    <row r="478" spans="1:131" hidden="1" x14ac:dyDescent="0.25">
      <c r="A478" s="3"/>
      <c r="B478" s="3"/>
      <c r="C478" s="3"/>
      <c r="D478" s="3"/>
      <c r="E478" s="3"/>
      <c r="F478" s="3"/>
      <c r="G478" s="3"/>
      <c r="H478" s="27"/>
      <c r="I478" s="2"/>
      <c r="J478" s="3"/>
      <c r="K478" s="3"/>
      <c r="L478" s="3"/>
      <c r="M478" s="3"/>
      <c r="N478" s="41"/>
      <c r="O478" s="42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4"/>
      <c r="AA478" s="45"/>
      <c r="AB478" s="44"/>
      <c r="AC478" s="44"/>
      <c r="AD478" s="2"/>
      <c r="AE478" s="2"/>
      <c r="AF478" s="24"/>
      <c r="AG478" s="24"/>
      <c r="AH478" s="24"/>
      <c r="AI478" s="24"/>
      <c r="AJ478" s="26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4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27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2"/>
      <c r="DK478" s="2"/>
      <c r="DL478" s="3"/>
      <c r="DM478" s="3"/>
      <c r="DN478" s="3"/>
      <c r="DO478" s="3"/>
      <c r="DP478" s="3"/>
      <c r="DQ478" s="3"/>
      <c r="DR478" s="3"/>
      <c r="DS478" s="27"/>
      <c r="DT478" s="27"/>
      <c r="DU478" s="3"/>
      <c r="DV478" s="3"/>
      <c r="DW478" s="43"/>
      <c r="DX478" s="3"/>
      <c r="DY478" s="2"/>
      <c r="DZ478" s="2"/>
      <c r="EA478" s="2"/>
    </row>
    <row r="479" spans="1:131" hidden="1" x14ac:dyDescent="0.25">
      <c r="A479" s="3"/>
      <c r="B479" s="3"/>
      <c r="C479" s="3"/>
      <c r="D479" s="3"/>
      <c r="E479" s="3"/>
      <c r="F479" s="3"/>
      <c r="G479" s="3"/>
      <c r="H479" s="27"/>
      <c r="I479" s="2"/>
      <c r="J479" s="3"/>
      <c r="K479" s="3"/>
      <c r="L479" s="3"/>
      <c r="M479" s="3"/>
      <c r="N479" s="41"/>
      <c r="O479" s="42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4"/>
      <c r="AA479" s="45"/>
      <c r="AB479" s="44"/>
      <c r="AC479" s="44"/>
      <c r="AD479" s="2"/>
      <c r="AE479" s="2"/>
      <c r="AF479" s="24"/>
      <c r="AG479" s="24"/>
      <c r="AH479" s="24"/>
      <c r="AI479" s="24"/>
      <c r="AJ479" s="26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4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27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2"/>
      <c r="DK479" s="2"/>
      <c r="DL479" s="3"/>
      <c r="DM479" s="3"/>
      <c r="DN479" s="3"/>
      <c r="DO479" s="3"/>
      <c r="DP479" s="3"/>
      <c r="DQ479" s="3"/>
      <c r="DR479" s="3"/>
      <c r="DS479" s="27"/>
      <c r="DT479" s="27"/>
      <c r="DU479" s="3"/>
      <c r="DV479" s="3"/>
      <c r="DW479" s="43"/>
      <c r="DX479" s="3"/>
      <c r="DY479" s="2"/>
      <c r="DZ479" s="2"/>
      <c r="EA479" s="2"/>
    </row>
    <row r="480" spans="1:131" hidden="1" x14ac:dyDescent="0.25">
      <c r="A480" s="3"/>
      <c r="B480" s="3"/>
      <c r="C480" s="3"/>
      <c r="D480" s="3"/>
      <c r="E480" s="3"/>
      <c r="F480" s="3"/>
      <c r="G480" s="3"/>
      <c r="H480" s="27"/>
      <c r="I480" s="2"/>
      <c r="J480" s="3"/>
      <c r="K480" s="3"/>
      <c r="L480" s="3"/>
      <c r="M480" s="3"/>
      <c r="N480" s="41"/>
      <c r="O480" s="42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4"/>
      <c r="AA480" s="45"/>
      <c r="AB480" s="44"/>
      <c r="AC480" s="44"/>
      <c r="AD480" s="2"/>
      <c r="AE480" s="2"/>
      <c r="AF480" s="24"/>
      <c r="AG480" s="24"/>
      <c r="AH480" s="24"/>
      <c r="AI480" s="24"/>
      <c r="AJ480" s="26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4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27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2"/>
      <c r="DK480" s="2"/>
      <c r="DL480" s="3"/>
      <c r="DM480" s="3"/>
      <c r="DN480" s="3"/>
      <c r="DO480" s="3"/>
      <c r="DP480" s="3"/>
      <c r="DQ480" s="3"/>
      <c r="DR480" s="3"/>
      <c r="DS480" s="27"/>
      <c r="DT480" s="27"/>
      <c r="DU480" s="3"/>
      <c r="DV480" s="3"/>
      <c r="DW480" s="43"/>
      <c r="DX480" s="3"/>
      <c r="DY480" s="2"/>
      <c r="DZ480" s="2"/>
      <c r="EA480" s="2"/>
    </row>
    <row r="481" spans="1:131" hidden="1" x14ac:dyDescent="0.25">
      <c r="A481" s="3"/>
      <c r="B481" s="3"/>
      <c r="C481" s="3"/>
      <c r="D481" s="3"/>
      <c r="E481" s="3"/>
      <c r="F481" s="3"/>
      <c r="G481" s="3"/>
      <c r="H481" s="27"/>
      <c r="I481" s="2"/>
      <c r="J481" s="3"/>
      <c r="K481" s="3"/>
      <c r="L481" s="3"/>
      <c r="M481" s="3"/>
      <c r="N481" s="41"/>
      <c r="O481" s="42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4"/>
      <c r="AA481" s="45"/>
      <c r="AB481" s="44"/>
      <c r="AC481" s="44"/>
      <c r="AD481" s="2"/>
      <c r="AE481" s="2"/>
      <c r="AF481" s="24"/>
      <c r="AG481" s="24"/>
      <c r="AH481" s="24"/>
      <c r="AI481" s="24"/>
      <c r="AJ481" s="26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4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27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2"/>
      <c r="DK481" s="2"/>
      <c r="DL481" s="3"/>
      <c r="DM481" s="3"/>
      <c r="DN481" s="3"/>
      <c r="DO481" s="3"/>
      <c r="DP481" s="3"/>
      <c r="DQ481" s="3"/>
      <c r="DR481" s="3"/>
      <c r="DS481" s="27"/>
      <c r="DT481" s="27"/>
      <c r="DU481" s="3"/>
      <c r="DV481" s="3"/>
      <c r="DW481" s="43"/>
      <c r="DX481" s="3"/>
      <c r="DY481" s="2"/>
      <c r="DZ481" s="2"/>
      <c r="EA481" s="2"/>
    </row>
    <row r="482" spans="1:131" hidden="1" x14ac:dyDescent="0.25">
      <c r="A482" s="3"/>
      <c r="B482" s="3"/>
      <c r="C482" s="3"/>
      <c r="D482" s="3"/>
      <c r="E482" s="3"/>
      <c r="F482" s="3"/>
      <c r="G482" s="3"/>
      <c r="H482" s="27"/>
      <c r="I482" s="2"/>
      <c r="J482" s="3"/>
      <c r="K482" s="3"/>
      <c r="L482" s="3"/>
      <c r="M482" s="3"/>
      <c r="N482" s="41"/>
      <c r="O482" s="42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4"/>
      <c r="AA482" s="45"/>
      <c r="AB482" s="44"/>
      <c r="AC482" s="44"/>
      <c r="AD482" s="2"/>
      <c r="AE482" s="2"/>
      <c r="AF482" s="24"/>
      <c r="AG482" s="24"/>
      <c r="AH482" s="24"/>
      <c r="AI482" s="24"/>
      <c r="AJ482" s="26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4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27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2"/>
      <c r="DK482" s="2"/>
      <c r="DL482" s="3"/>
      <c r="DM482" s="3"/>
      <c r="DN482" s="3"/>
      <c r="DO482" s="3"/>
      <c r="DP482" s="3"/>
      <c r="DQ482" s="3"/>
      <c r="DR482" s="3"/>
      <c r="DS482" s="27"/>
      <c r="DT482" s="27"/>
      <c r="DU482" s="3"/>
      <c r="DV482" s="3"/>
      <c r="DW482" s="43"/>
      <c r="DX482" s="3"/>
      <c r="DY482" s="2"/>
      <c r="DZ482" s="2"/>
      <c r="EA482" s="2"/>
    </row>
    <row r="483" spans="1:131" hidden="1" x14ac:dyDescent="0.25">
      <c r="A483" s="3"/>
      <c r="B483" s="3"/>
      <c r="C483" s="3"/>
      <c r="D483" s="3"/>
      <c r="E483" s="3"/>
      <c r="F483" s="3"/>
      <c r="G483" s="3"/>
      <c r="H483" s="27"/>
      <c r="I483" s="2"/>
      <c r="J483" s="3"/>
      <c r="K483" s="3"/>
      <c r="L483" s="3"/>
      <c r="M483" s="3"/>
      <c r="N483" s="41"/>
      <c r="O483" s="42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4"/>
      <c r="AA483" s="45"/>
      <c r="AB483" s="44"/>
      <c r="AC483" s="44"/>
      <c r="AD483" s="2"/>
      <c r="AE483" s="2"/>
      <c r="AF483" s="24"/>
      <c r="AG483" s="24"/>
      <c r="AH483" s="24"/>
      <c r="AI483" s="24"/>
      <c r="AJ483" s="26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4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27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2"/>
      <c r="DK483" s="2"/>
      <c r="DL483" s="3"/>
      <c r="DM483" s="3"/>
      <c r="DN483" s="3"/>
      <c r="DO483" s="3"/>
      <c r="DP483" s="3"/>
      <c r="DQ483" s="3"/>
      <c r="DR483" s="3"/>
      <c r="DS483" s="27"/>
      <c r="DT483" s="27"/>
      <c r="DU483" s="3"/>
      <c r="DV483" s="3"/>
      <c r="DW483" s="43"/>
      <c r="DX483" s="3"/>
      <c r="DY483" s="2"/>
      <c r="DZ483" s="2"/>
      <c r="EA483" s="2"/>
    </row>
    <row r="484" spans="1:131" hidden="1" x14ac:dyDescent="0.25">
      <c r="A484" s="3"/>
      <c r="B484" s="3"/>
      <c r="C484" s="3"/>
      <c r="D484" s="3"/>
      <c r="E484" s="3"/>
      <c r="F484" s="3"/>
      <c r="G484" s="3"/>
      <c r="H484" s="27"/>
      <c r="I484" s="2"/>
      <c r="J484" s="3"/>
      <c r="K484" s="3"/>
      <c r="L484" s="3"/>
      <c r="M484" s="3"/>
      <c r="N484" s="41"/>
      <c r="O484" s="42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4"/>
      <c r="AA484" s="45"/>
      <c r="AB484" s="44"/>
      <c r="AC484" s="44"/>
      <c r="AD484" s="2"/>
      <c r="AE484" s="2"/>
      <c r="AF484" s="24"/>
      <c r="AG484" s="24"/>
      <c r="AH484" s="24"/>
      <c r="AI484" s="24"/>
      <c r="AJ484" s="26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4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27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2"/>
      <c r="DK484" s="2"/>
      <c r="DL484" s="3"/>
      <c r="DM484" s="3"/>
      <c r="DN484" s="3"/>
      <c r="DO484" s="3"/>
      <c r="DP484" s="3"/>
      <c r="DQ484" s="3"/>
      <c r="DR484" s="3"/>
      <c r="DS484" s="27"/>
      <c r="DT484" s="27"/>
      <c r="DU484" s="3"/>
      <c r="DV484" s="3"/>
      <c r="DW484" s="43"/>
      <c r="DX484" s="3"/>
      <c r="DY484" s="2"/>
      <c r="DZ484" s="2"/>
      <c r="EA484" s="2"/>
    </row>
    <row r="485" spans="1:131" hidden="1" x14ac:dyDescent="0.25">
      <c r="A485" s="3"/>
      <c r="B485" s="3"/>
      <c r="C485" s="3"/>
      <c r="D485" s="3"/>
      <c r="E485" s="3"/>
      <c r="F485" s="3"/>
      <c r="G485" s="3"/>
      <c r="H485" s="27"/>
      <c r="I485" s="2"/>
      <c r="J485" s="3"/>
      <c r="K485" s="3"/>
      <c r="L485" s="3"/>
      <c r="M485" s="3"/>
      <c r="N485" s="41"/>
      <c r="O485" s="42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4"/>
      <c r="AA485" s="45"/>
      <c r="AB485" s="44"/>
      <c r="AC485" s="44"/>
      <c r="AD485" s="2"/>
      <c r="AE485" s="2"/>
      <c r="AF485" s="24"/>
      <c r="AG485" s="24"/>
      <c r="AH485" s="24"/>
      <c r="AI485" s="24"/>
      <c r="AJ485" s="26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4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27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2"/>
      <c r="DK485" s="2"/>
      <c r="DL485" s="3"/>
      <c r="DM485" s="3"/>
      <c r="DN485" s="3"/>
      <c r="DO485" s="3"/>
      <c r="DP485" s="3"/>
      <c r="DQ485" s="3"/>
      <c r="DR485" s="3"/>
      <c r="DS485" s="27"/>
      <c r="DT485" s="27"/>
      <c r="DU485" s="3"/>
      <c r="DV485" s="3"/>
      <c r="DW485" s="43"/>
      <c r="DX485" s="3"/>
      <c r="DY485" s="2"/>
      <c r="DZ485" s="2"/>
      <c r="EA485" s="2"/>
    </row>
    <row r="486" spans="1:131" hidden="1" x14ac:dyDescent="0.25">
      <c r="A486" s="3"/>
      <c r="B486" s="3"/>
      <c r="C486" s="3"/>
      <c r="D486" s="3"/>
      <c r="E486" s="3"/>
      <c r="F486" s="3"/>
      <c r="G486" s="3"/>
      <c r="H486" s="27"/>
      <c r="I486" s="2"/>
      <c r="J486" s="3"/>
      <c r="K486" s="3"/>
      <c r="L486" s="3"/>
      <c r="M486" s="3"/>
      <c r="N486" s="41"/>
      <c r="O486" s="42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4"/>
      <c r="AA486" s="45"/>
      <c r="AB486" s="44"/>
      <c r="AC486" s="44"/>
      <c r="AD486" s="2"/>
      <c r="AE486" s="2"/>
      <c r="AF486" s="24"/>
      <c r="AG486" s="24"/>
      <c r="AH486" s="24"/>
      <c r="AI486" s="24"/>
      <c r="AJ486" s="26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4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27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2"/>
      <c r="DK486" s="2"/>
      <c r="DL486" s="3"/>
      <c r="DM486" s="3"/>
      <c r="DN486" s="3"/>
      <c r="DO486" s="3"/>
      <c r="DP486" s="3"/>
      <c r="DQ486" s="3"/>
      <c r="DR486" s="3"/>
      <c r="DS486" s="27"/>
      <c r="DT486" s="27"/>
      <c r="DU486" s="3"/>
      <c r="DV486" s="3"/>
      <c r="DW486" s="43"/>
      <c r="DX486" s="3"/>
      <c r="DY486" s="2"/>
      <c r="DZ486" s="2"/>
      <c r="EA486" s="2"/>
    </row>
    <row r="487" spans="1:131" hidden="1" x14ac:dyDescent="0.25">
      <c r="A487" s="3"/>
      <c r="B487" s="3"/>
      <c r="C487" s="3"/>
      <c r="D487" s="3"/>
      <c r="E487" s="3"/>
      <c r="F487" s="3"/>
      <c r="G487" s="3"/>
      <c r="H487" s="27"/>
      <c r="I487" s="2"/>
      <c r="J487" s="3"/>
      <c r="K487" s="3"/>
      <c r="L487" s="3"/>
      <c r="M487" s="3"/>
      <c r="N487" s="41"/>
      <c r="O487" s="42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4"/>
      <c r="AA487" s="45"/>
      <c r="AB487" s="44"/>
      <c r="AC487" s="44"/>
      <c r="AD487" s="2"/>
      <c r="AE487" s="2"/>
      <c r="AF487" s="24"/>
      <c r="AG487" s="24"/>
      <c r="AH487" s="24"/>
      <c r="AI487" s="24"/>
      <c r="AJ487" s="26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4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27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2"/>
      <c r="DK487" s="2"/>
      <c r="DL487" s="3"/>
      <c r="DM487" s="3"/>
      <c r="DN487" s="3"/>
      <c r="DO487" s="3"/>
      <c r="DP487" s="3"/>
      <c r="DQ487" s="3"/>
      <c r="DR487" s="3"/>
      <c r="DS487" s="27"/>
      <c r="DT487" s="27"/>
      <c r="DU487" s="3"/>
      <c r="DV487" s="3"/>
      <c r="DW487" s="43"/>
      <c r="DX487" s="3"/>
      <c r="DY487" s="2"/>
      <c r="DZ487" s="2"/>
      <c r="EA487" s="2"/>
    </row>
    <row r="488" spans="1:131" hidden="1" x14ac:dyDescent="0.25">
      <c r="A488" s="3"/>
      <c r="B488" s="3"/>
      <c r="C488" s="3"/>
      <c r="D488" s="3"/>
      <c r="E488" s="3"/>
      <c r="F488" s="3"/>
      <c r="G488" s="3"/>
      <c r="H488" s="27"/>
      <c r="I488" s="2"/>
      <c r="J488" s="3"/>
      <c r="K488" s="3"/>
      <c r="L488" s="3"/>
      <c r="M488" s="3"/>
      <c r="N488" s="41"/>
      <c r="O488" s="42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4"/>
      <c r="AA488" s="45"/>
      <c r="AB488" s="44"/>
      <c r="AC488" s="44"/>
      <c r="AD488" s="2"/>
      <c r="AE488" s="2"/>
      <c r="AF488" s="24"/>
      <c r="AG488" s="24"/>
      <c r="AH488" s="24"/>
      <c r="AI488" s="24"/>
      <c r="AJ488" s="26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4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27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2"/>
      <c r="DK488" s="2"/>
      <c r="DL488" s="3"/>
      <c r="DM488" s="3"/>
      <c r="DN488" s="3"/>
      <c r="DO488" s="3"/>
      <c r="DP488" s="3"/>
      <c r="DQ488" s="3"/>
      <c r="DR488" s="3"/>
      <c r="DS488" s="27"/>
      <c r="DT488" s="27"/>
      <c r="DU488" s="3"/>
      <c r="DV488" s="3"/>
      <c r="DW488" s="43"/>
      <c r="DX488" s="3"/>
      <c r="DY488" s="2"/>
      <c r="DZ488" s="2"/>
      <c r="EA488" s="2"/>
    </row>
    <row r="489" spans="1:131" hidden="1" x14ac:dyDescent="0.25">
      <c r="A489" s="3"/>
      <c r="B489" s="3"/>
      <c r="C489" s="3"/>
      <c r="D489" s="3"/>
      <c r="E489" s="3"/>
      <c r="F489" s="3"/>
      <c r="G489" s="3"/>
      <c r="H489" s="27"/>
      <c r="I489" s="2"/>
      <c r="J489" s="3"/>
      <c r="K489" s="3"/>
      <c r="L489" s="3"/>
      <c r="M489" s="3"/>
      <c r="N489" s="41"/>
      <c r="O489" s="42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4"/>
      <c r="AA489" s="45"/>
      <c r="AB489" s="44"/>
      <c r="AC489" s="44"/>
      <c r="AD489" s="2"/>
      <c r="AE489" s="2"/>
      <c r="AF489" s="24"/>
      <c r="AG489" s="24"/>
      <c r="AH489" s="24"/>
      <c r="AI489" s="24"/>
      <c r="AJ489" s="26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4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27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2"/>
      <c r="DK489" s="2"/>
      <c r="DL489" s="3"/>
      <c r="DM489" s="3"/>
      <c r="DN489" s="3"/>
      <c r="DO489" s="3"/>
      <c r="DP489" s="3"/>
      <c r="DQ489" s="3"/>
      <c r="DR489" s="3"/>
      <c r="DS489" s="27"/>
      <c r="DT489" s="27"/>
      <c r="DU489" s="3"/>
      <c r="DV489" s="3"/>
      <c r="DW489" s="43"/>
      <c r="DX489" s="3"/>
      <c r="DY489" s="2"/>
      <c r="DZ489" s="2"/>
      <c r="EA489" s="2"/>
    </row>
    <row r="490" spans="1:131" hidden="1" x14ac:dyDescent="0.25">
      <c r="A490" s="3"/>
      <c r="B490" s="3"/>
      <c r="C490" s="3"/>
      <c r="D490" s="3"/>
      <c r="E490" s="3"/>
      <c r="F490" s="3"/>
      <c r="G490" s="3"/>
      <c r="H490" s="27"/>
      <c r="I490" s="2"/>
      <c r="J490" s="3"/>
      <c r="K490" s="3"/>
      <c r="L490" s="3"/>
      <c r="M490" s="3"/>
      <c r="N490" s="41"/>
      <c r="O490" s="42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4"/>
      <c r="AA490" s="45"/>
      <c r="AB490" s="44"/>
      <c r="AC490" s="44"/>
      <c r="AD490" s="2"/>
      <c r="AE490" s="2"/>
      <c r="AF490" s="24"/>
      <c r="AG490" s="24"/>
      <c r="AH490" s="24"/>
      <c r="AI490" s="24"/>
      <c r="AJ490" s="26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4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27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2"/>
      <c r="DK490" s="2"/>
      <c r="DL490" s="3"/>
      <c r="DM490" s="3"/>
      <c r="DN490" s="3"/>
      <c r="DO490" s="3"/>
      <c r="DP490" s="3"/>
      <c r="DQ490" s="3"/>
      <c r="DR490" s="3"/>
      <c r="DS490" s="27"/>
      <c r="DT490" s="27"/>
      <c r="DU490" s="3"/>
      <c r="DV490" s="3"/>
      <c r="DW490" s="43"/>
      <c r="DX490" s="3"/>
      <c r="DY490" s="2"/>
      <c r="DZ490" s="2"/>
      <c r="EA490" s="2"/>
    </row>
    <row r="491" spans="1:131" hidden="1" x14ac:dyDescent="0.25">
      <c r="A491" s="3"/>
      <c r="B491" s="3"/>
      <c r="C491" s="3"/>
      <c r="D491" s="3"/>
      <c r="E491" s="3"/>
      <c r="F491" s="3"/>
      <c r="G491" s="3"/>
      <c r="H491" s="27"/>
      <c r="I491" s="2"/>
      <c r="J491" s="3"/>
      <c r="K491" s="3"/>
      <c r="L491" s="3"/>
      <c r="M491" s="3"/>
      <c r="N491" s="41"/>
      <c r="O491" s="42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4"/>
      <c r="AA491" s="45"/>
      <c r="AB491" s="44"/>
      <c r="AC491" s="44"/>
      <c r="AD491" s="2"/>
      <c r="AE491" s="2"/>
      <c r="AF491" s="24"/>
      <c r="AG491" s="24"/>
      <c r="AH491" s="24"/>
      <c r="AI491" s="24"/>
      <c r="AJ491" s="26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4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27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2"/>
      <c r="DK491" s="2"/>
      <c r="DL491" s="3"/>
      <c r="DM491" s="3"/>
      <c r="DN491" s="3"/>
      <c r="DO491" s="3"/>
      <c r="DP491" s="3"/>
      <c r="DQ491" s="3"/>
      <c r="DR491" s="3"/>
      <c r="DS491" s="27"/>
      <c r="DT491" s="27"/>
      <c r="DU491" s="3"/>
      <c r="DV491" s="3"/>
      <c r="DW491" s="43"/>
      <c r="DX491" s="3"/>
      <c r="DY491" s="2"/>
      <c r="DZ491" s="2"/>
      <c r="EA491" s="2"/>
    </row>
    <row r="492" spans="1:131" hidden="1" x14ac:dyDescent="0.25">
      <c r="A492" s="3"/>
      <c r="B492" s="3"/>
      <c r="C492" s="3"/>
      <c r="D492" s="3"/>
      <c r="E492" s="3"/>
      <c r="F492" s="3"/>
      <c r="G492" s="3"/>
      <c r="H492" s="27"/>
      <c r="I492" s="2"/>
      <c r="J492" s="3"/>
      <c r="K492" s="3"/>
      <c r="L492" s="3"/>
      <c r="M492" s="3"/>
      <c r="N492" s="41"/>
      <c r="O492" s="42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4"/>
      <c r="AA492" s="45"/>
      <c r="AB492" s="44"/>
      <c r="AC492" s="44"/>
      <c r="AD492" s="2"/>
      <c r="AE492" s="2"/>
      <c r="AF492" s="24"/>
      <c r="AG492" s="24"/>
      <c r="AH492" s="24"/>
      <c r="AI492" s="24"/>
      <c r="AJ492" s="26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4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27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2"/>
      <c r="DK492" s="2"/>
      <c r="DL492" s="3"/>
      <c r="DM492" s="3"/>
      <c r="DN492" s="3"/>
      <c r="DO492" s="3"/>
      <c r="DP492" s="3"/>
      <c r="DQ492" s="3"/>
      <c r="DR492" s="3"/>
      <c r="DS492" s="27"/>
      <c r="DT492" s="27"/>
      <c r="DU492" s="3"/>
      <c r="DV492" s="3"/>
      <c r="DW492" s="43"/>
      <c r="DX492" s="3"/>
      <c r="DY492" s="2"/>
      <c r="DZ492" s="2"/>
      <c r="EA492" s="2"/>
    </row>
    <row r="493" spans="1:131" hidden="1" x14ac:dyDescent="0.25">
      <c r="A493" s="3"/>
      <c r="B493" s="3"/>
      <c r="C493" s="3"/>
      <c r="D493" s="3"/>
      <c r="E493" s="3"/>
      <c r="F493" s="3"/>
      <c r="G493" s="3"/>
      <c r="H493" s="27"/>
      <c r="I493" s="2"/>
      <c r="J493" s="3"/>
      <c r="K493" s="3"/>
      <c r="L493" s="3"/>
      <c r="M493" s="3"/>
      <c r="N493" s="41"/>
      <c r="O493" s="42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4"/>
      <c r="AA493" s="45"/>
      <c r="AB493" s="44"/>
      <c r="AC493" s="44"/>
      <c r="AD493" s="2"/>
      <c r="AE493" s="2"/>
      <c r="AF493" s="24"/>
      <c r="AG493" s="24"/>
      <c r="AH493" s="24"/>
      <c r="AI493" s="24"/>
      <c r="AJ493" s="26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4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27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2"/>
      <c r="DK493" s="2"/>
      <c r="DL493" s="3"/>
      <c r="DM493" s="3"/>
      <c r="DN493" s="3"/>
      <c r="DO493" s="3"/>
      <c r="DP493" s="3"/>
      <c r="DQ493" s="3"/>
      <c r="DR493" s="3"/>
      <c r="DS493" s="27"/>
      <c r="DT493" s="27"/>
      <c r="DU493" s="3"/>
      <c r="DV493" s="3"/>
      <c r="DW493" s="43"/>
      <c r="DX493" s="3"/>
      <c r="DY493" s="2"/>
      <c r="DZ493" s="2"/>
      <c r="EA493" s="2"/>
    </row>
    <row r="494" spans="1:131" hidden="1" x14ac:dyDescent="0.25">
      <c r="A494" s="3"/>
      <c r="B494" s="3"/>
      <c r="C494" s="3"/>
      <c r="D494" s="3"/>
      <c r="E494" s="3"/>
      <c r="F494" s="3"/>
      <c r="G494" s="3"/>
      <c r="H494" s="27"/>
      <c r="I494" s="2"/>
      <c r="J494" s="3"/>
      <c r="K494" s="3"/>
      <c r="L494" s="3"/>
      <c r="M494" s="3"/>
      <c r="N494" s="41"/>
      <c r="O494" s="42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4"/>
      <c r="AA494" s="45"/>
      <c r="AB494" s="44"/>
      <c r="AC494" s="44"/>
      <c r="AD494" s="2"/>
      <c r="AE494" s="2"/>
      <c r="AF494" s="24"/>
      <c r="AG494" s="24"/>
      <c r="AH494" s="24"/>
      <c r="AI494" s="24"/>
      <c r="AJ494" s="26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4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27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2"/>
      <c r="DK494" s="2"/>
      <c r="DL494" s="3"/>
      <c r="DM494" s="3"/>
      <c r="DN494" s="3"/>
      <c r="DO494" s="3"/>
      <c r="DP494" s="3"/>
      <c r="DQ494" s="3"/>
      <c r="DR494" s="3"/>
      <c r="DS494" s="27"/>
      <c r="DT494" s="27"/>
      <c r="DU494" s="3"/>
      <c r="DV494" s="3"/>
      <c r="DW494" s="43"/>
      <c r="DX494" s="3"/>
      <c r="DY494" s="2"/>
      <c r="DZ494" s="2"/>
      <c r="EA494" s="2"/>
    </row>
    <row r="495" spans="1:131" hidden="1" x14ac:dyDescent="0.25">
      <c r="A495" s="3"/>
      <c r="B495" s="3"/>
      <c r="C495" s="3"/>
      <c r="D495" s="3"/>
      <c r="E495" s="3"/>
      <c r="F495" s="3"/>
      <c r="G495" s="3"/>
      <c r="H495" s="27"/>
      <c r="I495" s="2"/>
      <c r="J495" s="3"/>
      <c r="K495" s="3"/>
      <c r="L495" s="3"/>
      <c r="M495" s="3"/>
      <c r="N495" s="41"/>
      <c r="O495" s="42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4"/>
      <c r="AA495" s="45"/>
      <c r="AB495" s="44"/>
      <c r="AC495" s="44"/>
      <c r="AD495" s="2"/>
      <c r="AE495" s="2"/>
      <c r="AF495" s="24"/>
      <c r="AG495" s="24"/>
      <c r="AH495" s="24"/>
      <c r="AI495" s="24"/>
      <c r="AJ495" s="26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4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27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2"/>
      <c r="DK495" s="2"/>
      <c r="DL495" s="3"/>
      <c r="DM495" s="3"/>
      <c r="DN495" s="3"/>
      <c r="DO495" s="3"/>
      <c r="DP495" s="3"/>
      <c r="DQ495" s="3"/>
      <c r="DR495" s="3"/>
      <c r="DS495" s="27"/>
      <c r="DT495" s="27"/>
      <c r="DU495" s="3"/>
      <c r="DV495" s="3"/>
      <c r="DW495" s="43"/>
      <c r="DX495" s="3"/>
      <c r="DY495" s="2"/>
      <c r="DZ495" s="2"/>
      <c r="EA495" s="2"/>
    </row>
    <row r="496" spans="1:131" hidden="1" x14ac:dyDescent="0.25">
      <c r="A496" s="3"/>
      <c r="B496" s="3"/>
      <c r="C496" s="3"/>
      <c r="D496" s="3"/>
      <c r="E496" s="3"/>
      <c r="F496" s="3"/>
      <c r="G496" s="3"/>
      <c r="H496" s="27"/>
      <c r="I496" s="2"/>
      <c r="J496" s="3"/>
      <c r="K496" s="3"/>
      <c r="L496" s="3"/>
      <c r="M496" s="3"/>
      <c r="N496" s="41"/>
      <c r="O496" s="42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4"/>
      <c r="AA496" s="45"/>
      <c r="AB496" s="44"/>
      <c r="AC496" s="44"/>
      <c r="AD496" s="2"/>
      <c r="AE496" s="2"/>
      <c r="AF496" s="24"/>
      <c r="AG496" s="24"/>
      <c r="AH496" s="24"/>
      <c r="AI496" s="24"/>
      <c r="AJ496" s="26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4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27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2"/>
      <c r="DK496" s="2"/>
      <c r="DL496" s="3"/>
      <c r="DM496" s="3"/>
      <c r="DN496" s="3"/>
      <c r="DO496" s="3"/>
      <c r="DP496" s="3"/>
      <c r="DQ496" s="3"/>
      <c r="DR496" s="3"/>
      <c r="DS496" s="27"/>
      <c r="DT496" s="27"/>
      <c r="DU496" s="3"/>
      <c r="DV496" s="3"/>
      <c r="DW496" s="43"/>
      <c r="DX496" s="3"/>
      <c r="DY496" s="2"/>
      <c r="DZ496" s="2"/>
      <c r="EA496" s="2"/>
    </row>
    <row r="497" spans="1:131" hidden="1" x14ac:dyDescent="0.25">
      <c r="A497" s="3"/>
      <c r="B497" s="3"/>
      <c r="C497" s="3"/>
      <c r="D497" s="3"/>
      <c r="E497" s="3"/>
      <c r="F497" s="3"/>
      <c r="G497" s="3"/>
      <c r="H497" s="27"/>
      <c r="I497" s="2"/>
      <c r="J497" s="3"/>
      <c r="K497" s="3"/>
      <c r="L497" s="3"/>
      <c r="M497" s="3"/>
      <c r="N497" s="41"/>
      <c r="O497" s="42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4"/>
      <c r="AA497" s="45"/>
      <c r="AB497" s="44"/>
      <c r="AC497" s="44"/>
      <c r="AD497" s="2"/>
      <c r="AE497" s="2"/>
      <c r="AF497" s="24"/>
      <c r="AG497" s="24"/>
      <c r="AH497" s="24"/>
      <c r="AI497" s="24"/>
      <c r="AJ497" s="26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4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27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2"/>
      <c r="DK497" s="2"/>
      <c r="DL497" s="3"/>
      <c r="DM497" s="3"/>
      <c r="DN497" s="3"/>
      <c r="DO497" s="3"/>
      <c r="DP497" s="3"/>
      <c r="DQ497" s="3"/>
      <c r="DR497" s="3"/>
      <c r="DS497" s="27"/>
      <c r="DT497" s="27"/>
      <c r="DU497" s="3"/>
      <c r="DV497" s="3"/>
      <c r="DW497" s="43"/>
      <c r="DX497" s="3"/>
      <c r="DY497" s="2"/>
      <c r="DZ497" s="2"/>
      <c r="EA497" s="2"/>
    </row>
    <row r="498" spans="1:131" hidden="1" x14ac:dyDescent="0.25">
      <c r="A498" s="3"/>
      <c r="B498" s="3"/>
      <c r="C498" s="3"/>
      <c r="D498" s="3"/>
      <c r="E498" s="3"/>
      <c r="F498" s="3"/>
      <c r="G498" s="3"/>
      <c r="H498" s="27"/>
      <c r="I498" s="2"/>
      <c r="J498" s="3"/>
      <c r="K498" s="3"/>
      <c r="L498" s="3"/>
      <c r="M498" s="3"/>
      <c r="N498" s="41"/>
      <c r="O498" s="42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4"/>
      <c r="AA498" s="45"/>
      <c r="AB498" s="44"/>
      <c r="AC498" s="44"/>
      <c r="AD498" s="2"/>
      <c r="AE498" s="2"/>
      <c r="AF498" s="24"/>
      <c r="AG498" s="24"/>
      <c r="AH498" s="24"/>
      <c r="AI498" s="24"/>
      <c r="AJ498" s="26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4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27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2"/>
      <c r="DK498" s="2"/>
      <c r="DL498" s="3"/>
      <c r="DM498" s="3"/>
      <c r="DN498" s="3"/>
      <c r="DO498" s="3"/>
      <c r="DP498" s="3"/>
      <c r="DQ498" s="3"/>
      <c r="DR498" s="3"/>
      <c r="DS498" s="27"/>
      <c r="DT498" s="27"/>
      <c r="DU498" s="3"/>
      <c r="DV498" s="3"/>
      <c r="DW498" s="43"/>
      <c r="DX498" s="3"/>
      <c r="DY498" s="2"/>
      <c r="DZ498" s="2"/>
      <c r="EA498" s="2"/>
    </row>
    <row r="499" spans="1:131" hidden="1" x14ac:dyDescent="0.25">
      <c r="A499" s="3"/>
      <c r="B499" s="3"/>
      <c r="C499" s="3"/>
      <c r="D499" s="3"/>
      <c r="E499" s="3"/>
      <c r="F499" s="3"/>
      <c r="G499" s="3"/>
      <c r="H499" s="27"/>
      <c r="I499" s="2"/>
      <c r="J499" s="3"/>
      <c r="K499" s="3"/>
      <c r="L499" s="3"/>
      <c r="M499" s="3"/>
      <c r="N499" s="41"/>
      <c r="O499" s="42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4"/>
      <c r="AA499" s="45"/>
      <c r="AB499" s="44"/>
      <c r="AC499" s="44"/>
      <c r="AD499" s="2"/>
      <c r="AE499" s="2"/>
      <c r="AF499" s="24"/>
      <c r="AG499" s="24"/>
      <c r="AH499" s="24"/>
      <c r="AI499" s="24"/>
      <c r="AJ499" s="26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4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27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2"/>
      <c r="DK499" s="2"/>
      <c r="DL499" s="3"/>
      <c r="DM499" s="3"/>
      <c r="DN499" s="3"/>
      <c r="DO499" s="3"/>
      <c r="DP499" s="3"/>
      <c r="DQ499" s="3"/>
      <c r="DR499" s="3"/>
      <c r="DS499" s="27"/>
      <c r="DT499" s="27"/>
      <c r="DU499" s="3"/>
      <c r="DV499" s="3"/>
      <c r="DW499" s="43"/>
      <c r="DX499" s="3"/>
      <c r="DY499" s="2"/>
      <c r="DZ499" s="2"/>
      <c r="EA499" s="2"/>
    </row>
    <row r="500" spans="1:131" hidden="1" x14ac:dyDescent="0.25">
      <c r="A500" s="3"/>
      <c r="B500" s="3"/>
      <c r="C500" s="3"/>
      <c r="D500" s="3"/>
      <c r="E500" s="3"/>
      <c r="F500" s="3"/>
      <c r="G500" s="3"/>
      <c r="H500" s="27"/>
      <c r="I500" s="2"/>
      <c r="J500" s="3"/>
      <c r="K500" s="3"/>
      <c r="L500" s="3"/>
      <c r="M500" s="3"/>
      <c r="N500" s="41"/>
      <c r="O500" s="42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4"/>
      <c r="AA500" s="45"/>
      <c r="AB500" s="44"/>
      <c r="AC500" s="44"/>
      <c r="AD500" s="2"/>
      <c r="AE500" s="2"/>
      <c r="AF500" s="24"/>
      <c r="AG500" s="24"/>
      <c r="AH500" s="24"/>
      <c r="AI500" s="24"/>
      <c r="AJ500" s="26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4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27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2"/>
      <c r="DK500" s="2"/>
      <c r="DL500" s="3"/>
      <c r="DM500" s="3"/>
      <c r="DN500" s="3"/>
      <c r="DO500" s="3"/>
      <c r="DP500" s="3"/>
      <c r="DQ500" s="3"/>
      <c r="DR500" s="3"/>
      <c r="DS500" s="27"/>
      <c r="DT500" s="27"/>
      <c r="DU500" s="3"/>
      <c r="DV500" s="3"/>
      <c r="DW500" s="43"/>
      <c r="DX500" s="3"/>
      <c r="DY500" s="2"/>
      <c r="DZ500" s="2"/>
      <c r="EA500" s="2"/>
    </row>
    <row r="501" spans="1:131" hidden="1" x14ac:dyDescent="0.25">
      <c r="A501" s="3"/>
      <c r="B501" s="3"/>
      <c r="C501" s="3"/>
      <c r="D501" s="3"/>
      <c r="E501" s="3"/>
      <c r="F501" s="3"/>
      <c r="G501" s="3"/>
      <c r="H501" s="27"/>
      <c r="I501" s="2"/>
      <c r="J501" s="3"/>
      <c r="K501" s="3"/>
      <c r="L501" s="3"/>
      <c r="M501" s="3"/>
      <c r="N501" s="41"/>
      <c r="O501" s="42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4"/>
      <c r="AA501" s="45"/>
      <c r="AB501" s="44"/>
      <c r="AC501" s="44"/>
      <c r="AD501" s="2"/>
      <c r="AE501" s="2"/>
      <c r="AF501" s="24"/>
      <c r="AG501" s="24"/>
      <c r="AH501" s="24"/>
      <c r="AI501" s="24"/>
      <c r="AJ501" s="26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4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27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2"/>
      <c r="DK501" s="2"/>
      <c r="DL501" s="3"/>
      <c r="DM501" s="3"/>
      <c r="DN501" s="3"/>
      <c r="DO501" s="3"/>
      <c r="DP501" s="3"/>
      <c r="DQ501" s="3"/>
      <c r="DR501" s="3"/>
      <c r="DS501" s="27"/>
      <c r="DT501" s="27"/>
      <c r="DU501" s="3"/>
      <c r="DV501" s="3"/>
      <c r="DW501" s="43"/>
      <c r="DX501" s="3"/>
      <c r="DY501" s="2"/>
      <c r="DZ501" s="2"/>
      <c r="EA501" s="2"/>
    </row>
    <row r="502" spans="1:131" hidden="1" x14ac:dyDescent="0.25">
      <c r="A502" s="3"/>
      <c r="B502" s="3"/>
      <c r="C502" s="3"/>
      <c r="D502" s="3"/>
      <c r="E502" s="3"/>
      <c r="F502" s="3"/>
      <c r="G502" s="3"/>
      <c r="H502" s="27"/>
      <c r="I502" s="2"/>
      <c r="J502" s="3"/>
      <c r="K502" s="3"/>
      <c r="L502" s="3"/>
      <c r="M502" s="3"/>
      <c r="N502" s="41"/>
      <c r="O502" s="42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4"/>
      <c r="AA502" s="45"/>
      <c r="AB502" s="44"/>
      <c r="AC502" s="44"/>
      <c r="AD502" s="2"/>
      <c r="AE502" s="2"/>
      <c r="AF502" s="24"/>
      <c r="AG502" s="24"/>
      <c r="AH502" s="24"/>
      <c r="AI502" s="24"/>
      <c r="AJ502" s="26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4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27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2"/>
      <c r="DK502" s="2"/>
      <c r="DL502" s="3"/>
      <c r="DM502" s="3"/>
      <c r="DN502" s="3"/>
      <c r="DO502" s="3"/>
      <c r="DP502" s="3"/>
      <c r="DQ502" s="3"/>
      <c r="DR502" s="3"/>
      <c r="DS502" s="27"/>
      <c r="DT502" s="27"/>
      <c r="DU502" s="3"/>
      <c r="DV502" s="3"/>
      <c r="DW502" s="43"/>
      <c r="DX502" s="3"/>
      <c r="DY502" s="2"/>
      <c r="DZ502" s="2"/>
      <c r="EA502" s="2"/>
    </row>
    <row r="503" spans="1:131" hidden="1" x14ac:dyDescent="0.25">
      <c r="A503" s="3"/>
      <c r="B503" s="3"/>
      <c r="C503" s="3"/>
      <c r="D503" s="3"/>
      <c r="E503" s="3"/>
      <c r="F503" s="3"/>
      <c r="G503" s="3"/>
      <c r="H503" s="27"/>
      <c r="I503" s="2"/>
      <c r="J503" s="3"/>
      <c r="K503" s="3"/>
      <c r="L503" s="3"/>
      <c r="M503" s="3"/>
      <c r="N503" s="41"/>
      <c r="O503" s="42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4"/>
      <c r="AA503" s="45"/>
      <c r="AB503" s="44"/>
      <c r="AC503" s="44"/>
      <c r="AD503" s="2"/>
      <c r="AE503" s="2"/>
      <c r="AF503" s="24"/>
      <c r="AG503" s="24"/>
      <c r="AH503" s="24"/>
      <c r="AI503" s="24"/>
      <c r="AJ503" s="26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4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27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2"/>
      <c r="DK503" s="2"/>
      <c r="DL503" s="3"/>
      <c r="DM503" s="3"/>
      <c r="DN503" s="3"/>
      <c r="DO503" s="3"/>
      <c r="DP503" s="3"/>
      <c r="DQ503" s="3"/>
      <c r="DR503" s="3"/>
      <c r="DS503" s="27"/>
      <c r="DT503" s="27"/>
      <c r="DU503" s="3"/>
      <c r="DV503" s="3"/>
      <c r="DW503" s="43"/>
      <c r="DX503" s="3"/>
      <c r="DY503" s="2"/>
      <c r="DZ503" s="2"/>
      <c r="EA503" s="2"/>
    </row>
    <row r="504" spans="1:131" hidden="1" x14ac:dyDescent="0.25">
      <c r="A504" s="3"/>
      <c r="B504" s="3"/>
      <c r="C504" s="3"/>
      <c r="D504" s="3"/>
      <c r="E504" s="3"/>
      <c r="F504" s="3"/>
      <c r="G504" s="3"/>
      <c r="H504" s="27"/>
      <c r="I504" s="2"/>
      <c r="J504" s="3"/>
      <c r="K504" s="3"/>
      <c r="L504" s="3"/>
      <c r="M504" s="3"/>
      <c r="N504" s="41"/>
      <c r="O504" s="42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4"/>
      <c r="AA504" s="45"/>
      <c r="AB504" s="44"/>
      <c r="AC504" s="44"/>
      <c r="AD504" s="2"/>
      <c r="AE504" s="2"/>
      <c r="AF504" s="24"/>
      <c r="AG504" s="24"/>
      <c r="AH504" s="24"/>
      <c r="AI504" s="24"/>
      <c r="AJ504" s="26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  <c r="BU504" s="24"/>
      <c r="BV504" s="4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27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2"/>
      <c r="DK504" s="2"/>
      <c r="DL504" s="3"/>
      <c r="DM504" s="3"/>
      <c r="DN504" s="3"/>
      <c r="DO504" s="3"/>
      <c r="DP504" s="3"/>
      <c r="DQ504" s="3"/>
      <c r="DR504" s="3"/>
      <c r="DS504" s="27"/>
      <c r="DT504" s="27"/>
      <c r="DU504" s="3"/>
      <c r="DV504" s="3"/>
      <c r="DW504" s="43"/>
      <c r="DX504" s="3"/>
      <c r="DY504" s="2"/>
      <c r="DZ504" s="2"/>
      <c r="EA504" s="2"/>
    </row>
    <row r="505" spans="1:131" hidden="1" x14ac:dyDescent="0.25">
      <c r="A505" s="3"/>
      <c r="B505" s="3"/>
      <c r="C505" s="3"/>
      <c r="D505" s="3"/>
      <c r="E505" s="3"/>
      <c r="F505" s="3"/>
      <c r="G505" s="3"/>
      <c r="H505" s="27"/>
      <c r="I505" s="2"/>
      <c r="J505" s="3"/>
      <c r="K505" s="3"/>
      <c r="L505" s="3"/>
      <c r="M505" s="3"/>
      <c r="N505" s="41"/>
      <c r="O505" s="42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4"/>
      <c r="AA505" s="45"/>
      <c r="AB505" s="44"/>
      <c r="AC505" s="44"/>
      <c r="AD505" s="2"/>
      <c r="AE505" s="2"/>
      <c r="AF505" s="24"/>
      <c r="AG505" s="24"/>
      <c r="AH505" s="24"/>
      <c r="AI505" s="24"/>
      <c r="AJ505" s="26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  <c r="BU505" s="24"/>
      <c r="BV505" s="4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27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2"/>
      <c r="DK505" s="2"/>
      <c r="DL505" s="3"/>
      <c r="DM505" s="3"/>
      <c r="DN505" s="3"/>
      <c r="DO505" s="3"/>
      <c r="DP505" s="3"/>
      <c r="DQ505" s="3"/>
      <c r="DR505" s="3"/>
      <c r="DS505" s="27"/>
      <c r="DT505" s="27"/>
      <c r="DU505" s="3"/>
      <c r="DV505" s="3"/>
      <c r="DW505" s="43"/>
      <c r="DX505" s="3"/>
      <c r="DY505" s="2"/>
      <c r="DZ505" s="2"/>
      <c r="EA505" s="2"/>
    </row>
    <row r="506" spans="1:131" hidden="1" x14ac:dyDescent="0.25">
      <c r="A506" s="3"/>
      <c r="B506" s="3"/>
      <c r="C506" s="3"/>
      <c r="D506" s="3"/>
      <c r="E506" s="3"/>
      <c r="F506" s="3"/>
      <c r="G506" s="3"/>
      <c r="H506" s="27"/>
      <c r="I506" s="2"/>
      <c r="J506" s="3"/>
      <c r="K506" s="3"/>
      <c r="L506" s="3"/>
      <c r="M506" s="3"/>
      <c r="N506" s="41"/>
      <c r="O506" s="42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4"/>
      <c r="AA506" s="45"/>
      <c r="AB506" s="44"/>
      <c r="AC506" s="44"/>
      <c r="AD506" s="2"/>
      <c r="AE506" s="2"/>
      <c r="AF506" s="24"/>
      <c r="AG506" s="24"/>
      <c r="AH506" s="24"/>
      <c r="AI506" s="24"/>
      <c r="AJ506" s="26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4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27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2"/>
      <c r="DK506" s="2"/>
      <c r="DL506" s="3"/>
      <c r="DM506" s="3"/>
      <c r="DN506" s="3"/>
      <c r="DO506" s="3"/>
      <c r="DP506" s="3"/>
      <c r="DQ506" s="3"/>
      <c r="DR506" s="3"/>
      <c r="DS506" s="27"/>
      <c r="DT506" s="27"/>
      <c r="DU506" s="3"/>
      <c r="DV506" s="3"/>
      <c r="DW506" s="43"/>
      <c r="DX506" s="3"/>
      <c r="DY506" s="2"/>
      <c r="DZ506" s="2"/>
      <c r="EA506" s="2"/>
    </row>
    <row r="507" spans="1:131" hidden="1" x14ac:dyDescent="0.25">
      <c r="A507" s="3"/>
      <c r="B507" s="3"/>
      <c r="C507" s="3"/>
      <c r="D507" s="3"/>
      <c r="E507" s="3"/>
      <c r="F507" s="3"/>
      <c r="G507" s="3"/>
      <c r="H507" s="27"/>
      <c r="I507" s="2"/>
      <c r="J507" s="3"/>
      <c r="K507" s="3"/>
      <c r="L507" s="3"/>
      <c r="M507" s="3"/>
      <c r="N507" s="41"/>
      <c r="O507" s="42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4"/>
      <c r="AA507" s="45"/>
      <c r="AB507" s="44"/>
      <c r="AC507" s="44"/>
      <c r="AD507" s="2"/>
      <c r="AE507" s="2"/>
      <c r="AF507" s="24"/>
      <c r="AG507" s="24"/>
      <c r="AH507" s="24"/>
      <c r="AI507" s="24"/>
      <c r="AJ507" s="26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4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27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2"/>
      <c r="DK507" s="2"/>
      <c r="DL507" s="3"/>
      <c r="DM507" s="3"/>
      <c r="DN507" s="3"/>
      <c r="DO507" s="3"/>
      <c r="DP507" s="3"/>
      <c r="DQ507" s="3"/>
      <c r="DR507" s="3"/>
      <c r="DS507" s="27"/>
      <c r="DT507" s="27"/>
      <c r="DU507" s="3"/>
      <c r="DV507" s="3"/>
      <c r="DW507" s="43"/>
      <c r="DX507" s="3"/>
      <c r="DY507" s="2"/>
      <c r="DZ507" s="2"/>
      <c r="EA507" s="2"/>
    </row>
    <row r="508" spans="1:131" hidden="1" x14ac:dyDescent="0.25">
      <c r="A508" s="3"/>
      <c r="B508" s="3"/>
      <c r="C508" s="3"/>
      <c r="D508" s="3"/>
      <c r="E508" s="3"/>
      <c r="F508" s="3"/>
      <c r="G508" s="3"/>
      <c r="H508" s="27"/>
      <c r="I508" s="2"/>
      <c r="J508" s="3"/>
      <c r="K508" s="3"/>
      <c r="L508" s="3"/>
      <c r="M508" s="3"/>
      <c r="N508" s="41"/>
      <c r="O508" s="42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4"/>
      <c r="AA508" s="45"/>
      <c r="AB508" s="44"/>
      <c r="AC508" s="44"/>
      <c r="AD508" s="2"/>
      <c r="AE508" s="2"/>
      <c r="AF508" s="24"/>
      <c r="AG508" s="24"/>
      <c r="AH508" s="24"/>
      <c r="AI508" s="24"/>
      <c r="AJ508" s="26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4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27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2"/>
      <c r="DK508" s="2"/>
      <c r="DL508" s="3"/>
      <c r="DM508" s="3"/>
      <c r="DN508" s="3"/>
      <c r="DO508" s="3"/>
      <c r="DP508" s="3"/>
      <c r="DQ508" s="3"/>
      <c r="DR508" s="3"/>
      <c r="DS508" s="27"/>
      <c r="DT508" s="27"/>
      <c r="DU508" s="3"/>
      <c r="DV508" s="3"/>
      <c r="DW508" s="43"/>
      <c r="DX508" s="3"/>
      <c r="DY508" s="2"/>
      <c r="DZ508" s="2"/>
      <c r="EA508" s="2"/>
    </row>
    <row r="509" spans="1:131" hidden="1" x14ac:dyDescent="0.25">
      <c r="A509" s="3"/>
      <c r="B509" s="3"/>
      <c r="C509" s="3"/>
      <c r="D509" s="3"/>
      <c r="E509" s="3"/>
      <c r="F509" s="3"/>
      <c r="G509" s="3"/>
      <c r="H509" s="27"/>
      <c r="I509" s="2"/>
      <c r="J509" s="3"/>
      <c r="K509" s="3"/>
      <c r="L509" s="3"/>
      <c r="M509" s="3"/>
      <c r="N509" s="41"/>
      <c r="O509" s="42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4"/>
      <c r="AA509" s="45"/>
      <c r="AB509" s="44"/>
      <c r="AC509" s="44"/>
      <c r="AD509" s="2"/>
      <c r="AE509" s="2"/>
      <c r="AF509" s="24"/>
      <c r="AG509" s="24"/>
      <c r="AH509" s="24"/>
      <c r="AI509" s="24"/>
      <c r="AJ509" s="26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4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27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2"/>
      <c r="DK509" s="2"/>
      <c r="DL509" s="3"/>
      <c r="DM509" s="3"/>
      <c r="DN509" s="3"/>
      <c r="DO509" s="3"/>
      <c r="DP509" s="3"/>
      <c r="DQ509" s="3"/>
      <c r="DR509" s="3"/>
      <c r="DS509" s="27"/>
      <c r="DT509" s="27"/>
      <c r="DU509" s="3"/>
      <c r="DV509" s="3"/>
      <c r="DW509" s="43"/>
      <c r="DX509" s="3"/>
      <c r="DY509" s="2"/>
      <c r="DZ509" s="2"/>
      <c r="EA509" s="2"/>
    </row>
    <row r="510" spans="1:131" hidden="1" x14ac:dyDescent="0.25">
      <c r="A510" s="3"/>
      <c r="B510" s="3"/>
      <c r="C510" s="3"/>
      <c r="D510" s="3"/>
      <c r="E510" s="3"/>
      <c r="F510" s="3"/>
      <c r="G510" s="3"/>
      <c r="H510" s="27"/>
      <c r="I510" s="2"/>
      <c r="J510" s="3"/>
      <c r="K510" s="3"/>
      <c r="L510" s="3"/>
      <c r="M510" s="3"/>
      <c r="N510" s="41"/>
      <c r="O510" s="42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4"/>
      <c r="AA510" s="45"/>
      <c r="AB510" s="44"/>
      <c r="AC510" s="44"/>
      <c r="AD510" s="2"/>
      <c r="AE510" s="2"/>
      <c r="AF510" s="24"/>
      <c r="AG510" s="24"/>
      <c r="AH510" s="24"/>
      <c r="AI510" s="24"/>
      <c r="AJ510" s="26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4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27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2"/>
      <c r="DK510" s="2"/>
      <c r="DL510" s="3"/>
      <c r="DM510" s="3"/>
      <c r="DN510" s="3"/>
      <c r="DO510" s="3"/>
      <c r="DP510" s="3"/>
      <c r="DQ510" s="3"/>
      <c r="DR510" s="3"/>
      <c r="DS510" s="27"/>
      <c r="DT510" s="27"/>
      <c r="DU510" s="3"/>
      <c r="DV510" s="3"/>
      <c r="DW510" s="43"/>
      <c r="DX510" s="3"/>
      <c r="DY510" s="2"/>
      <c r="DZ510" s="2"/>
      <c r="EA510" s="2"/>
    </row>
    <row r="511" spans="1:131" hidden="1" x14ac:dyDescent="0.25">
      <c r="A511" s="3"/>
      <c r="B511" s="3"/>
      <c r="C511" s="3"/>
      <c r="D511" s="3"/>
      <c r="E511" s="3"/>
      <c r="F511" s="3"/>
      <c r="G511" s="3"/>
      <c r="H511" s="27"/>
      <c r="I511" s="2"/>
      <c r="J511" s="3"/>
      <c r="K511" s="3"/>
      <c r="L511" s="3"/>
      <c r="M511" s="3"/>
      <c r="N511" s="41"/>
      <c r="O511" s="42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4"/>
      <c r="AA511" s="45"/>
      <c r="AB511" s="44"/>
      <c r="AC511" s="44"/>
      <c r="AD511" s="2"/>
      <c r="AE511" s="2"/>
      <c r="AF511" s="24"/>
      <c r="AG511" s="24"/>
      <c r="AH511" s="24"/>
      <c r="AI511" s="24"/>
      <c r="AJ511" s="26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4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27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2"/>
      <c r="DK511" s="2"/>
      <c r="DL511" s="3"/>
      <c r="DM511" s="3"/>
      <c r="DN511" s="3"/>
      <c r="DO511" s="3"/>
      <c r="DP511" s="3"/>
      <c r="DQ511" s="3"/>
      <c r="DR511" s="3"/>
      <c r="DS511" s="27"/>
      <c r="DT511" s="27"/>
      <c r="DU511" s="3"/>
      <c r="DV511" s="3"/>
      <c r="DW511" s="43"/>
      <c r="DX511" s="3"/>
      <c r="DY511" s="2"/>
      <c r="DZ511" s="2"/>
      <c r="EA511" s="2"/>
    </row>
    <row r="512" spans="1:131" hidden="1" x14ac:dyDescent="0.25">
      <c r="A512" s="3"/>
      <c r="B512" s="3"/>
      <c r="C512" s="3"/>
      <c r="D512" s="3"/>
      <c r="E512" s="3"/>
      <c r="F512" s="3"/>
      <c r="G512" s="3"/>
      <c r="H512" s="27"/>
      <c r="I512" s="2"/>
      <c r="J512" s="3"/>
      <c r="K512" s="3"/>
      <c r="L512" s="3"/>
      <c r="M512" s="3"/>
      <c r="N512" s="41"/>
      <c r="O512" s="42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4"/>
      <c r="AA512" s="45"/>
      <c r="AB512" s="44"/>
      <c r="AC512" s="44"/>
      <c r="AD512" s="2"/>
      <c r="AE512" s="2"/>
      <c r="AF512" s="24"/>
      <c r="AG512" s="24"/>
      <c r="AH512" s="24"/>
      <c r="AI512" s="24"/>
      <c r="AJ512" s="26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  <c r="BU512" s="24"/>
      <c r="BV512" s="4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27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2"/>
      <c r="DK512" s="2"/>
      <c r="DL512" s="3"/>
      <c r="DM512" s="3"/>
      <c r="DN512" s="3"/>
      <c r="DO512" s="3"/>
      <c r="DP512" s="3"/>
      <c r="DQ512" s="3"/>
      <c r="DR512" s="3"/>
      <c r="DS512" s="27"/>
      <c r="DT512" s="27"/>
      <c r="DU512" s="3"/>
      <c r="DV512" s="3"/>
      <c r="DW512" s="43"/>
      <c r="DX512" s="3"/>
      <c r="DY512" s="2"/>
      <c r="DZ512" s="2"/>
      <c r="EA512" s="2"/>
    </row>
    <row r="513" spans="1:131" hidden="1" x14ac:dyDescent="0.25">
      <c r="A513" s="3"/>
      <c r="B513" s="3"/>
      <c r="C513" s="3"/>
      <c r="D513" s="3"/>
      <c r="E513" s="3"/>
      <c r="F513" s="3"/>
      <c r="G513" s="3"/>
      <c r="H513" s="27"/>
      <c r="I513" s="2"/>
      <c r="J513" s="3"/>
      <c r="K513" s="3"/>
      <c r="L513" s="3"/>
      <c r="M513" s="3"/>
      <c r="N513" s="41"/>
      <c r="O513" s="42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4"/>
      <c r="AA513" s="45"/>
      <c r="AB513" s="44"/>
      <c r="AC513" s="44"/>
      <c r="AD513" s="2"/>
      <c r="AE513" s="2"/>
      <c r="AF513" s="24"/>
      <c r="AG513" s="24"/>
      <c r="AH513" s="24"/>
      <c r="AI513" s="24"/>
      <c r="AJ513" s="26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  <c r="BU513" s="24"/>
      <c r="BV513" s="4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27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2"/>
      <c r="DK513" s="2"/>
      <c r="DL513" s="3"/>
      <c r="DM513" s="3"/>
      <c r="DN513" s="3"/>
      <c r="DO513" s="3"/>
      <c r="DP513" s="3"/>
      <c r="DQ513" s="3"/>
      <c r="DR513" s="3"/>
      <c r="DS513" s="27"/>
      <c r="DT513" s="27"/>
      <c r="DU513" s="3"/>
      <c r="DV513" s="3"/>
      <c r="DW513" s="43"/>
      <c r="DX513" s="3"/>
      <c r="DY513" s="2"/>
      <c r="DZ513" s="2"/>
      <c r="EA513" s="2"/>
    </row>
    <row r="514" spans="1:131" hidden="1" x14ac:dyDescent="0.25">
      <c r="A514" s="3"/>
      <c r="B514" s="3"/>
      <c r="C514" s="3"/>
      <c r="D514" s="3"/>
      <c r="E514" s="3"/>
      <c r="F514" s="3"/>
      <c r="G514" s="3"/>
      <c r="H514" s="27"/>
      <c r="I514" s="2"/>
      <c r="J514" s="3"/>
      <c r="K514" s="3"/>
      <c r="L514" s="3"/>
      <c r="M514" s="3"/>
      <c r="N514" s="41"/>
      <c r="O514" s="42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4"/>
      <c r="AA514" s="45"/>
      <c r="AB514" s="44"/>
      <c r="AC514" s="44"/>
      <c r="AD514" s="2"/>
      <c r="AE514" s="2"/>
      <c r="AF514" s="24"/>
      <c r="AG514" s="24"/>
      <c r="AH514" s="24"/>
      <c r="AI514" s="24"/>
      <c r="AJ514" s="26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4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27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2"/>
      <c r="DK514" s="2"/>
      <c r="DL514" s="3"/>
      <c r="DM514" s="3"/>
      <c r="DN514" s="3"/>
      <c r="DO514" s="3"/>
      <c r="DP514" s="3"/>
      <c r="DQ514" s="3"/>
      <c r="DR514" s="3"/>
      <c r="DS514" s="27"/>
      <c r="DT514" s="27"/>
      <c r="DU514" s="3"/>
      <c r="DV514" s="3"/>
      <c r="DW514" s="43"/>
      <c r="DX514" s="3"/>
      <c r="DY514" s="2"/>
      <c r="DZ514" s="2"/>
      <c r="EA514" s="2"/>
    </row>
    <row r="515" spans="1:131" hidden="1" x14ac:dyDescent="0.25">
      <c r="A515" s="3"/>
      <c r="B515" s="3"/>
      <c r="C515" s="3"/>
      <c r="D515" s="3"/>
      <c r="E515" s="3"/>
      <c r="F515" s="3"/>
      <c r="G515" s="3"/>
      <c r="H515" s="27"/>
      <c r="I515" s="2"/>
      <c r="J515" s="3"/>
      <c r="K515" s="3"/>
      <c r="L515" s="3"/>
      <c r="M515" s="3"/>
      <c r="N515" s="41"/>
      <c r="O515" s="42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4"/>
      <c r="AA515" s="45"/>
      <c r="AB515" s="44"/>
      <c r="AC515" s="44"/>
      <c r="AD515" s="2"/>
      <c r="AE515" s="2"/>
      <c r="AF515" s="24"/>
      <c r="AG515" s="24"/>
      <c r="AH515" s="24"/>
      <c r="AI515" s="24"/>
      <c r="AJ515" s="26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4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27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2"/>
      <c r="DK515" s="2"/>
      <c r="DL515" s="3"/>
      <c r="DM515" s="3"/>
      <c r="DN515" s="3"/>
      <c r="DO515" s="3"/>
      <c r="DP515" s="3"/>
      <c r="DQ515" s="3"/>
      <c r="DR515" s="3"/>
      <c r="DS515" s="27"/>
      <c r="DT515" s="27"/>
      <c r="DU515" s="3"/>
      <c r="DV515" s="3"/>
      <c r="DW515" s="43"/>
      <c r="DX515" s="3"/>
      <c r="DY515" s="2"/>
      <c r="DZ515" s="2"/>
      <c r="EA515" s="2"/>
    </row>
    <row r="516" spans="1:131" hidden="1" x14ac:dyDescent="0.25">
      <c r="A516" s="3"/>
      <c r="B516" s="3"/>
      <c r="C516" s="3"/>
      <c r="D516" s="3"/>
      <c r="E516" s="3"/>
      <c r="F516" s="3"/>
      <c r="G516" s="3"/>
      <c r="H516" s="27"/>
      <c r="I516" s="2"/>
      <c r="J516" s="3"/>
      <c r="K516" s="3"/>
      <c r="L516" s="3"/>
      <c r="M516" s="3"/>
      <c r="N516" s="41"/>
      <c r="O516" s="42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4"/>
      <c r="AA516" s="45"/>
      <c r="AB516" s="44"/>
      <c r="AC516" s="44"/>
      <c r="AD516" s="2"/>
      <c r="AE516" s="2"/>
      <c r="AF516" s="24"/>
      <c r="AG516" s="24"/>
      <c r="AH516" s="24"/>
      <c r="AI516" s="24"/>
      <c r="AJ516" s="26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  <c r="BU516" s="24"/>
      <c r="BV516" s="4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27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2"/>
      <c r="DK516" s="2"/>
      <c r="DL516" s="3"/>
      <c r="DM516" s="3"/>
      <c r="DN516" s="3"/>
      <c r="DO516" s="3"/>
      <c r="DP516" s="3"/>
      <c r="DQ516" s="3"/>
      <c r="DR516" s="3"/>
      <c r="DS516" s="27"/>
      <c r="DT516" s="27"/>
      <c r="DU516" s="3"/>
      <c r="DV516" s="3"/>
      <c r="DW516" s="43"/>
      <c r="DX516" s="3"/>
      <c r="DY516" s="2"/>
      <c r="DZ516" s="2"/>
      <c r="EA516" s="2"/>
    </row>
    <row r="517" spans="1:131" hidden="1" x14ac:dyDescent="0.25">
      <c r="A517" s="3"/>
      <c r="B517" s="3"/>
      <c r="C517" s="3"/>
      <c r="D517" s="3"/>
      <c r="E517" s="3"/>
      <c r="F517" s="3"/>
      <c r="G517" s="3"/>
      <c r="H517" s="27"/>
      <c r="I517" s="2"/>
      <c r="J517" s="3"/>
      <c r="K517" s="3"/>
      <c r="L517" s="3"/>
      <c r="M517" s="3"/>
      <c r="N517" s="41"/>
      <c r="O517" s="42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4"/>
      <c r="AA517" s="45"/>
      <c r="AB517" s="44"/>
      <c r="AC517" s="44"/>
      <c r="AD517" s="2"/>
      <c r="AE517" s="2"/>
      <c r="AF517" s="24"/>
      <c r="AG517" s="24"/>
      <c r="AH517" s="24"/>
      <c r="AI517" s="24"/>
      <c r="AJ517" s="26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  <c r="BU517" s="24"/>
      <c r="BV517" s="4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27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2"/>
      <c r="DK517" s="2"/>
      <c r="DL517" s="3"/>
      <c r="DM517" s="3"/>
      <c r="DN517" s="3"/>
      <c r="DO517" s="3"/>
      <c r="DP517" s="3"/>
      <c r="DQ517" s="3"/>
      <c r="DR517" s="3"/>
      <c r="DS517" s="27"/>
      <c r="DT517" s="27"/>
      <c r="DU517" s="3"/>
      <c r="DV517" s="3"/>
      <c r="DW517" s="43"/>
      <c r="DX517" s="3"/>
      <c r="DY517" s="2"/>
      <c r="DZ517" s="2"/>
      <c r="EA517" s="2"/>
    </row>
    <row r="518" spans="1:131" hidden="1" x14ac:dyDescent="0.25">
      <c r="A518" s="3"/>
      <c r="B518" s="3"/>
      <c r="C518" s="3"/>
      <c r="D518" s="3"/>
      <c r="E518" s="3"/>
      <c r="F518" s="3"/>
      <c r="G518" s="3"/>
      <c r="H518" s="27"/>
      <c r="I518" s="2"/>
      <c r="J518" s="3"/>
      <c r="K518" s="3"/>
      <c r="L518" s="3"/>
      <c r="M518" s="3"/>
      <c r="N518" s="41"/>
      <c r="O518" s="42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4"/>
      <c r="AA518" s="45"/>
      <c r="AB518" s="44"/>
      <c r="AC518" s="44"/>
      <c r="AD518" s="2"/>
      <c r="AE518" s="2"/>
      <c r="AF518" s="24"/>
      <c r="AG518" s="24"/>
      <c r="AH518" s="24"/>
      <c r="AI518" s="24"/>
      <c r="AJ518" s="26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4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27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2"/>
      <c r="DK518" s="2"/>
      <c r="DL518" s="3"/>
      <c r="DM518" s="3"/>
      <c r="DN518" s="3"/>
      <c r="DO518" s="3"/>
      <c r="DP518" s="3"/>
      <c r="DQ518" s="3"/>
      <c r="DR518" s="3"/>
      <c r="DS518" s="27"/>
      <c r="DT518" s="27"/>
      <c r="DU518" s="3"/>
      <c r="DV518" s="3"/>
      <c r="DW518" s="43"/>
      <c r="DX518" s="3"/>
      <c r="DY518" s="2"/>
      <c r="DZ518" s="2"/>
      <c r="EA518" s="2"/>
    </row>
    <row r="519" spans="1:131" hidden="1" x14ac:dyDescent="0.25">
      <c r="A519" s="3"/>
      <c r="B519" s="3"/>
      <c r="C519" s="3"/>
      <c r="D519" s="3"/>
      <c r="E519" s="3"/>
      <c r="F519" s="3"/>
      <c r="G519" s="3"/>
      <c r="H519" s="27"/>
      <c r="I519" s="2"/>
      <c r="J519" s="3"/>
      <c r="K519" s="3"/>
      <c r="L519" s="3"/>
      <c r="M519" s="3"/>
      <c r="N519" s="41"/>
      <c r="O519" s="42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4"/>
      <c r="AA519" s="45"/>
      <c r="AB519" s="44"/>
      <c r="AC519" s="44"/>
      <c r="AD519" s="2"/>
      <c r="AE519" s="2"/>
      <c r="AF519" s="24"/>
      <c r="AG519" s="24"/>
      <c r="AH519" s="24"/>
      <c r="AI519" s="24"/>
      <c r="AJ519" s="26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4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27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2"/>
      <c r="DK519" s="2"/>
      <c r="DL519" s="3"/>
      <c r="DM519" s="3"/>
      <c r="DN519" s="3"/>
      <c r="DO519" s="3"/>
      <c r="DP519" s="3"/>
      <c r="DQ519" s="3"/>
      <c r="DR519" s="3"/>
      <c r="DS519" s="27"/>
      <c r="DT519" s="27"/>
      <c r="DU519" s="3"/>
      <c r="DV519" s="3"/>
      <c r="DW519" s="43"/>
      <c r="DX519" s="3"/>
      <c r="DY519" s="2"/>
      <c r="DZ519" s="2"/>
      <c r="EA519" s="2"/>
    </row>
    <row r="520" spans="1:131" hidden="1" x14ac:dyDescent="0.25">
      <c r="A520" s="3"/>
      <c r="B520" s="3"/>
      <c r="C520" s="3"/>
      <c r="D520" s="3"/>
      <c r="E520" s="3"/>
      <c r="F520" s="3"/>
      <c r="G520" s="3"/>
      <c r="H520" s="27"/>
      <c r="I520" s="2"/>
      <c r="J520" s="3"/>
      <c r="K520" s="3"/>
      <c r="L520" s="3"/>
      <c r="M520" s="3"/>
      <c r="N520" s="41"/>
      <c r="O520" s="42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4"/>
      <c r="AA520" s="45"/>
      <c r="AB520" s="44"/>
      <c r="AC520" s="44"/>
      <c r="AD520" s="2"/>
      <c r="AE520" s="2"/>
      <c r="AF520" s="24"/>
      <c r="AG520" s="24"/>
      <c r="AH520" s="24"/>
      <c r="AI520" s="24"/>
      <c r="AJ520" s="26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4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27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2"/>
      <c r="DK520" s="2"/>
      <c r="DL520" s="3"/>
      <c r="DM520" s="3"/>
      <c r="DN520" s="3"/>
      <c r="DO520" s="3"/>
      <c r="DP520" s="3"/>
      <c r="DQ520" s="3"/>
      <c r="DR520" s="3"/>
      <c r="DS520" s="27"/>
      <c r="DT520" s="27"/>
      <c r="DU520" s="3"/>
      <c r="DV520" s="3"/>
      <c r="DW520" s="43"/>
      <c r="DX520" s="3"/>
      <c r="DY520" s="2"/>
      <c r="DZ520" s="2"/>
      <c r="EA520" s="2"/>
    </row>
    <row r="521" spans="1:131" hidden="1" x14ac:dyDescent="0.25">
      <c r="A521" s="3"/>
      <c r="B521" s="3"/>
      <c r="C521" s="3"/>
      <c r="D521" s="3"/>
      <c r="E521" s="3"/>
      <c r="F521" s="3"/>
      <c r="G521" s="3"/>
      <c r="H521" s="27"/>
      <c r="I521" s="2"/>
      <c r="J521" s="3"/>
      <c r="K521" s="3"/>
      <c r="L521" s="3"/>
      <c r="M521" s="3"/>
      <c r="N521" s="41"/>
      <c r="O521" s="42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4"/>
      <c r="AA521" s="45"/>
      <c r="AB521" s="44"/>
      <c r="AC521" s="44"/>
      <c r="AD521" s="2"/>
      <c r="AE521" s="2"/>
      <c r="AF521" s="24"/>
      <c r="AG521" s="24"/>
      <c r="AH521" s="24"/>
      <c r="AI521" s="24"/>
      <c r="AJ521" s="26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4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27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2"/>
      <c r="DK521" s="2"/>
      <c r="DL521" s="3"/>
      <c r="DM521" s="3"/>
      <c r="DN521" s="3"/>
      <c r="DO521" s="3"/>
      <c r="DP521" s="3"/>
      <c r="DQ521" s="3"/>
      <c r="DR521" s="3"/>
      <c r="DS521" s="27"/>
      <c r="DT521" s="27"/>
      <c r="DU521" s="3"/>
      <c r="DV521" s="3"/>
      <c r="DW521" s="43"/>
      <c r="DX521" s="3"/>
      <c r="DY521" s="2"/>
      <c r="DZ521" s="2"/>
      <c r="EA521" s="2"/>
    </row>
    <row r="522" spans="1:131" hidden="1" x14ac:dyDescent="0.25">
      <c r="A522" s="3"/>
      <c r="B522" s="3"/>
      <c r="C522" s="3"/>
      <c r="D522" s="3"/>
      <c r="E522" s="3"/>
      <c r="F522" s="3"/>
      <c r="G522" s="3"/>
      <c r="H522" s="27"/>
      <c r="I522" s="2"/>
      <c r="J522" s="3"/>
      <c r="K522" s="3"/>
      <c r="L522" s="3"/>
      <c r="M522" s="3"/>
      <c r="N522" s="41"/>
      <c r="O522" s="42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4"/>
      <c r="AA522" s="45"/>
      <c r="AB522" s="44"/>
      <c r="AC522" s="44"/>
      <c r="AD522" s="2"/>
      <c r="AE522" s="2"/>
      <c r="AF522" s="24"/>
      <c r="AG522" s="24"/>
      <c r="AH522" s="24"/>
      <c r="AI522" s="24"/>
      <c r="AJ522" s="26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  <c r="BU522" s="24"/>
      <c r="BV522" s="4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27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2"/>
      <c r="DK522" s="2"/>
      <c r="DL522" s="3"/>
      <c r="DM522" s="3"/>
      <c r="DN522" s="3"/>
      <c r="DO522" s="3"/>
      <c r="DP522" s="3"/>
      <c r="DQ522" s="3"/>
      <c r="DR522" s="3"/>
      <c r="DS522" s="27"/>
      <c r="DT522" s="27"/>
      <c r="DU522" s="3"/>
      <c r="DV522" s="3"/>
      <c r="DW522" s="43"/>
      <c r="DX522" s="3"/>
      <c r="DY522" s="2"/>
      <c r="DZ522" s="2"/>
      <c r="EA522" s="2"/>
    </row>
    <row r="523" spans="1:131" hidden="1" x14ac:dyDescent="0.25">
      <c r="A523" s="3"/>
      <c r="B523" s="3"/>
      <c r="C523" s="3"/>
      <c r="D523" s="3"/>
      <c r="E523" s="3"/>
      <c r="F523" s="3"/>
      <c r="G523" s="3"/>
      <c r="H523" s="27"/>
      <c r="I523" s="2"/>
      <c r="J523" s="3"/>
      <c r="K523" s="3"/>
      <c r="L523" s="3"/>
      <c r="M523" s="3"/>
      <c r="N523" s="41"/>
      <c r="O523" s="42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4"/>
      <c r="AA523" s="45"/>
      <c r="AB523" s="44"/>
      <c r="AC523" s="44"/>
      <c r="AD523" s="2"/>
      <c r="AE523" s="2"/>
      <c r="AF523" s="24"/>
      <c r="AG523" s="24"/>
      <c r="AH523" s="24"/>
      <c r="AI523" s="24"/>
      <c r="AJ523" s="26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  <c r="BU523" s="24"/>
      <c r="BV523" s="4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27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2"/>
      <c r="DK523" s="2"/>
      <c r="DL523" s="3"/>
      <c r="DM523" s="3"/>
      <c r="DN523" s="3"/>
      <c r="DO523" s="3"/>
      <c r="DP523" s="3"/>
      <c r="DQ523" s="3"/>
      <c r="DR523" s="3"/>
      <c r="DS523" s="27"/>
      <c r="DT523" s="27"/>
      <c r="DU523" s="3"/>
      <c r="DV523" s="3"/>
      <c r="DW523" s="43"/>
      <c r="DX523" s="3"/>
      <c r="DY523" s="2"/>
      <c r="DZ523" s="2"/>
      <c r="EA523" s="2"/>
    </row>
    <row r="524" spans="1:131" hidden="1" x14ac:dyDescent="0.25">
      <c r="A524" s="3"/>
      <c r="B524" s="3"/>
      <c r="C524" s="3"/>
      <c r="D524" s="3"/>
      <c r="E524" s="3"/>
      <c r="F524" s="3"/>
      <c r="G524" s="3"/>
      <c r="H524" s="27"/>
      <c r="I524" s="2"/>
      <c r="J524" s="3"/>
      <c r="K524" s="3"/>
      <c r="L524" s="3"/>
      <c r="M524" s="3"/>
      <c r="N524" s="41"/>
      <c r="O524" s="42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4"/>
      <c r="AA524" s="45"/>
      <c r="AB524" s="44"/>
      <c r="AC524" s="44"/>
      <c r="AD524" s="2"/>
      <c r="AE524" s="2"/>
      <c r="AF524" s="24"/>
      <c r="AG524" s="24"/>
      <c r="AH524" s="24"/>
      <c r="AI524" s="24"/>
      <c r="AJ524" s="26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  <c r="BU524" s="24"/>
      <c r="BV524" s="4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27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2"/>
      <c r="DK524" s="2"/>
      <c r="DL524" s="3"/>
      <c r="DM524" s="3"/>
      <c r="DN524" s="3"/>
      <c r="DO524" s="3"/>
      <c r="DP524" s="3"/>
      <c r="DQ524" s="3"/>
      <c r="DR524" s="3"/>
      <c r="DS524" s="27"/>
      <c r="DT524" s="27"/>
      <c r="DU524" s="3"/>
      <c r="DV524" s="3"/>
      <c r="DW524" s="43"/>
      <c r="DX524" s="3"/>
      <c r="DY524" s="2"/>
      <c r="DZ524" s="2"/>
      <c r="EA524" s="2"/>
    </row>
    <row r="525" spans="1:131" hidden="1" x14ac:dyDescent="0.25">
      <c r="A525" s="3"/>
      <c r="B525" s="3"/>
      <c r="C525" s="3"/>
      <c r="D525" s="3"/>
      <c r="E525" s="3"/>
      <c r="F525" s="3"/>
      <c r="G525" s="3"/>
      <c r="H525" s="27"/>
      <c r="I525" s="2"/>
      <c r="J525" s="3"/>
      <c r="K525" s="3"/>
      <c r="L525" s="3"/>
      <c r="M525" s="3"/>
      <c r="N525" s="41"/>
      <c r="O525" s="42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4"/>
      <c r="AA525" s="45"/>
      <c r="AB525" s="44"/>
      <c r="AC525" s="44"/>
      <c r="AD525" s="2"/>
      <c r="AE525" s="2"/>
      <c r="AF525" s="24"/>
      <c r="AG525" s="24"/>
      <c r="AH525" s="24"/>
      <c r="AI525" s="24"/>
      <c r="AJ525" s="26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  <c r="BU525" s="24"/>
      <c r="BV525" s="4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27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2"/>
      <c r="DK525" s="2"/>
      <c r="DL525" s="3"/>
      <c r="DM525" s="3"/>
      <c r="DN525" s="3"/>
      <c r="DO525" s="3"/>
      <c r="DP525" s="3"/>
      <c r="DQ525" s="3"/>
      <c r="DR525" s="3"/>
      <c r="DS525" s="27"/>
      <c r="DT525" s="27"/>
      <c r="DU525" s="3"/>
      <c r="DV525" s="3"/>
      <c r="DW525" s="43"/>
      <c r="DX525" s="3"/>
      <c r="DY525" s="2"/>
      <c r="DZ525" s="2"/>
      <c r="EA525" s="2"/>
    </row>
    <row r="526" spans="1:131" hidden="1" x14ac:dyDescent="0.25">
      <c r="A526" s="3"/>
      <c r="B526" s="3"/>
      <c r="C526" s="3"/>
      <c r="D526" s="3"/>
      <c r="E526" s="3"/>
      <c r="F526" s="3"/>
      <c r="G526" s="3"/>
      <c r="H526" s="27"/>
      <c r="I526" s="2"/>
      <c r="J526" s="3"/>
      <c r="K526" s="3"/>
      <c r="L526" s="3"/>
      <c r="M526" s="3"/>
      <c r="N526" s="41"/>
      <c r="O526" s="42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4"/>
      <c r="AA526" s="45"/>
      <c r="AB526" s="44"/>
      <c r="AC526" s="44"/>
      <c r="AD526" s="2"/>
      <c r="AE526" s="2"/>
      <c r="AF526" s="24"/>
      <c r="AG526" s="24"/>
      <c r="AH526" s="24"/>
      <c r="AI526" s="24"/>
      <c r="AJ526" s="26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4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27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2"/>
      <c r="DK526" s="2"/>
      <c r="DL526" s="3"/>
      <c r="DM526" s="3"/>
      <c r="DN526" s="3"/>
      <c r="DO526" s="3"/>
      <c r="DP526" s="3"/>
      <c r="DQ526" s="3"/>
      <c r="DR526" s="3"/>
      <c r="DS526" s="27"/>
      <c r="DT526" s="27"/>
      <c r="DU526" s="3"/>
      <c r="DV526" s="3"/>
      <c r="DW526" s="43"/>
      <c r="DX526" s="3"/>
      <c r="DY526" s="2"/>
      <c r="DZ526" s="2"/>
      <c r="EA526" s="2"/>
    </row>
    <row r="527" spans="1:131" hidden="1" x14ac:dyDescent="0.25">
      <c r="A527" s="3"/>
      <c r="B527" s="3"/>
      <c r="C527" s="3"/>
      <c r="D527" s="3"/>
      <c r="E527" s="3"/>
      <c r="F527" s="3"/>
      <c r="G527" s="3"/>
      <c r="H527" s="27"/>
      <c r="I527" s="2"/>
      <c r="J527" s="3"/>
      <c r="K527" s="3"/>
      <c r="L527" s="3"/>
      <c r="M527" s="3"/>
      <c r="N527" s="41"/>
      <c r="O527" s="42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4"/>
      <c r="AA527" s="45"/>
      <c r="AB527" s="44"/>
      <c r="AC527" s="44"/>
      <c r="AD527" s="2"/>
      <c r="AE527" s="2"/>
      <c r="AF527" s="24"/>
      <c r="AG527" s="24"/>
      <c r="AH527" s="24"/>
      <c r="AI527" s="24"/>
      <c r="AJ527" s="26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4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27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2"/>
      <c r="DK527" s="2"/>
      <c r="DL527" s="3"/>
      <c r="DM527" s="3"/>
      <c r="DN527" s="3"/>
      <c r="DO527" s="3"/>
      <c r="DP527" s="3"/>
      <c r="DQ527" s="3"/>
      <c r="DR527" s="3"/>
      <c r="DS527" s="27"/>
      <c r="DT527" s="27"/>
      <c r="DU527" s="3"/>
      <c r="DV527" s="3"/>
      <c r="DW527" s="43"/>
      <c r="DX527" s="3"/>
      <c r="DY527" s="2"/>
      <c r="DZ527" s="2"/>
      <c r="EA527" s="2"/>
    </row>
    <row r="528" spans="1:131" hidden="1" x14ac:dyDescent="0.25">
      <c r="A528" s="3"/>
      <c r="B528" s="3"/>
      <c r="C528" s="3"/>
      <c r="D528" s="3"/>
      <c r="E528" s="3"/>
      <c r="F528" s="3"/>
      <c r="G528" s="3"/>
      <c r="H528" s="27"/>
      <c r="I528" s="2"/>
      <c r="J528" s="3"/>
      <c r="K528" s="3"/>
      <c r="L528" s="3"/>
      <c r="M528" s="3"/>
      <c r="N528" s="41"/>
      <c r="O528" s="42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4"/>
      <c r="AA528" s="45"/>
      <c r="AB528" s="44"/>
      <c r="AC528" s="44"/>
      <c r="AD528" s="2"/>
      <c r="AE528" s="2"/>
      <c r="AF528" s="24"/>
      <c r="AG528" s="24"/>
      <c r="AH528" s="24"/>
      <c r="AI528" s="24"/>
      <c r="AJ528" s="26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4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27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2"/>
      <c r="DK528" s="2"/>
      <c r="DL528" s="3"/>
      <c r="DM528" s="3"/>
      <c r="DN528" s="3"/>
      <c r="DO528" s="3"/>
      <c r="DP528" s="3"/>
      <c r="DQ528" s="3"/>
      <c r="DR528" s="3"/>
      <c r="DS528" s="27"/>
      <c r="DT528" s="27"/>
      <c r="DU528" s="3"/>
      <c r="DV528" s="3"/>
      <c r="DW528" s="43"/>
      <c r="DX528" s="3"/>
      <c r="DY528" s="2"/>
      <c r="DZ528" s="2"/>
      <c r="EA528" s="2"/>
    </row>
    <row r="529" spans="1:131" hidden="1" x14ac:dyDescent="0.25">
      <c r="A529" s="3"/>
      <c r="B529" s="3"/>
      <c r="C529" s="3"/>
      <c r="D529" s="3"/>
      <c r="E529" s="3"/>
      <c r="F529" s="3"/>
      <c r="G529" s="3"/>
      <c r="H529" s="27"/>
      <c r="I529" s="2"/>
      <c r="J529" s="3"/>
      <c r="K529" s="3"/>
      <c r="L529" s="3"/>
      <c r="M529" s="3"/>
      <c r="N529" s="41"/>
      <c r="O529" s="42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4"/>
      <c r="AA529" s="45"/>
      <c r="AB529" s="44"/>
      <c r="AC529" s="44"/>
      <c r="AD529" s="2"/>
      <c r="AE529" s="2"/>
      <c r="AF529" s="24"/>
      <c r="AG529" s="24"/>
      <c r="AH529" s="24"/>
      <c r="AI529" s="24"/>
      <c r="AJ529" s="26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4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27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2"/>
      <c r="DK529" s="2"/>
      <c r="DL529" s="3"/>
      <c r="DM529" s="3"/>
      <c r="DN529" s="3"/>
      <c r="DO529" s="3"/>
      <c r="DP529" s="3"/>
      <c r="DQ529" s="3"/>
      <c r="DR529" s="3"/>
      <c r="DS529" s="27"/>
      <c r="DT529" s="27"/>
      <c r="DU529" s="3"/>
      <c r="DV529" s="3"/>
      <c r="DW529" s="43"/>
      <c r="DX529" s="3"/>
      <c r="DY529" s="2"/>
      <c r="DZ529" s="2"/>
      <c r="EA529" s="2"/>
    </row>
    <row r="530" spans="1:131" hidden="1" x14ac:dyDescent="0.25">
      <c r="A530" s="3"/>
      <c r="B530" s="3"/>
      <c r="C530" s="3"/>
      <c r="D530" s="3"/>
      <c r="E530" s="3"/>
      <c r="F530" s="3"/>
      <c r="G530" s="3"/>
      <c r="H530" s="27"/>
      <c r="I530" s="2"/>
      <c r="J530" s="3"/>
      <c r="K530" s="3"/>
      <c r="L530" s="3"/>
      <c r="M530" s="3"/>
      <c r="N530" s="41"/>
      <c r="O530" s="42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4"/>
      <c r="AA530" s="45"/>
      <c r="AB530" s="44"/>
      <c r="AC530" s="44"/>
      <c r="AD530" s="2"/>
      <c r="AE530" s="2"/>
      <c r="AF530" s="24"/>
      <c r="AG530" s="24"/>
      <c r="AH530" s="24"/>
      <c r="AI530" s="24"/>
      <c r="AJ530" s="26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4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27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2"/>
      <c r="DK530" s="2"/>
      <c r="DL530" s="3"/>
      <c r="DM530" s="3"/>
      <c r="DN530" s="3"/>
      <c r="DO530" s="3"/>
      <c r="DP530" s="3"/>
      <c r="DQ530" s="3"/>
      <c r="DR530" s="3"/>
      <c r="DS530" s="27"/>
      <c r="DT530" s="27"/>
      <c r="DU530" s="3"/>
      <c r="DV530" s="3"/>
      <c r="DW530" s="43"/>
      <c r="DX530" s="3"/>
      <c r="DY530" s="2"/>
      <c r="DZ530" s="2"/>
      <c r="EA530" s="2"/>
    </row>
    <row r="531" spans="1:131" hidden="1" x14ac:dyDescent="0.25">
      <c r="A531" s="3"/>
      <c r="B531" s="3"/>
      <c r="C531" s="3"/>
      <c r="D531" s="3"/>
      <c r="E531" s="3"/>
      <c r="F531" s="3"/>
      <c r="G531" s="3"/>
      <c r="H531" s="27"/>
      <c r="I531" s="2"/>
      <c r="J531" s="3"/>
      <c r="K531" s="3"/>
      <c r="L531" s="3"/>
      <c r="M531" s="3"/>
      <c r="N531" s="41"/>
      <c r="O531" s="42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4"/>
      <c r="AA531" s="45"/>
      <c r="AB531" s="44"/>
      <c r="AC531" s="44"/>
      <c r="AD531" s="2"/>
      <c r="AE531" s="2"/>
      <c r="AF531" s="24"/>
      <c r="AG531" s="24"/>
      <c r="AH531" s="24"/>
      <c r="AI531" s="24"/>
      <c r="AJ531" s="26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4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27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2"/>
      <c r="DK531" s="2"/>
      <c r="DL531" s="3"/>
      <c r="DM531" s="3"/>
      <c r="DN531" s="3"/>
      <c r="DO531" s="3"/>
      <c r="DP531" s="3"/>
      <c r="DQ531" s="3"/>
      <c r="DR531" s="3"/>
      <c r="DS531" s="27"/>
      <c r="DT531" s="27"/>
      <c r="DU531" s="3"/>
      <c r="DV531" s="3"/>
      <c r="DW531" s="43"/>
      <c r="DX531" s="3"/>
      <c r="DY531" s="2"/>
      <c r="DZ531" s="2"/>
      <c r="EA531" s="2"/>
    </row>
    <row r="532" spans="1:131" hidden="1" x14ac:dyDescent="0.25">
      <c r="A532" s="3"/>
      <c r="B532" s="3"/>
      <c r="C532" s="3"/>
      <c r="D532" s="3"/>
      <c r="E532" s="3"/>
      <c r="F532" s="3"/>
      <c r="G532" s="3"/>
      <c r="H532" s="27"/>
      <c r="I532" s="2"/>
      <c r="J532" s="3"/>
      <c r="K532" s="3"/>
      <c r="L532" s="3"/>
      <c r="M532" s="3"/>
      <c r="N532" s="41"/>
      <c r="O532" s="42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4"/>
      <c r="AA532" s="45"/>
      <c r="AB532" s="44"/>
      <c r="AC532" s="44"/>
      <c r="AD532" s="2"/>
      <c r="AE532" s="2"/>
      <c r="AF532" s="24"/>
      <c r="AG532" s="24"/>
      <c r="AH532" s="24"/>
      <c r="AI532" s="24"/>
      <c r="AJ532" s="26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4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27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2"/>
      <c r="DK532" s="2"/>
      <c r="DL532" s="3"/>
      <c r="DM532" s="3"/>
      <c r="DN532" s="3"/>
      <c r="DO532" s="3"/>
      <c r="DP532" s="3"/>
      <c r="DQ532" s="3"/>
      <c r="DR532" s="3"/>
      <c r="DS532" s="27"/>
      <c r="DT532" s="27"/>
      <c r="DU532" s="3"/>
      <c r="DV532" s="3"/>
      <c r="DW532" s="43"/>
      <c r="DX532" s="3"/>
      <c r="DY532" s="2"/>
      <c r="DZ532" s="2"/>
      <c r="EA532" s="2"/>
    </row>
    <row r="533" spans="1:131" hidden="1" x14ac:dyDescent="0.25">
      <c r="A533" s="3"/>
      <c r="B533" s="3"/>
      <c r="C533" s="3"/>
      <c r="D533" s="3"/>
      <c r="E533" s="3"/>
      <c r="F533" s="3"/>
      <c r="G533" s="3"/>
      <c r="H533" s="27"/>
      <c r="I533" s="2"/>
      <c r="J533" s="3"/>
      <c r="K533" s="3"/>
      <c r="L533" s="3"/>
      <c r="M533" s="3"/>
      <c r="N533" s="41"/>
      <c r="O533" s="42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4"/>
      <c r="AA533" s="45"/>
      <c r="AB533" s="44"/>
      <c r="AC533" s="44"/>
      <c r="AD533" s="2"/>
      <c r="AE533" s="2"/>
      <c r="AF533" s="24"/>
      <c r="AG533" s="24"/>
      <c r="AH533" s="24"/>
      <c r="AI533" s="24"/>
      <c r="AJ533" s="26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4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27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2"/>
      <c r="DK533" s="2"/>
      <c r="DL533" s="3"/>
      <c r="DM533" s="3"/>
      <c r="DN533" s="3"/>
      <c r="DO533" s="3"/>
      <c r="DP533" s="3"/>
      <c r="DQ533" s="3"/>
      <c r="DR533" s="3"/>
      <c r="DS533" s="27"/>
      <c r="DT533" s="27"/>
      <c r="DU533" s="3"/>
      <c r="DV533" s="3"/>
      <c r="DW533" s="43"/>
      <c r="DX533" s="3"/>
      <c r="DY533" s="2"/>
      <c r="DZ533" s="2"/>
      <c r="EA533" s="2"/>
    </row>
    <row r="534" spans="1:131" hidden="1" x14ac:dyDescent="0.25">
      <c r="A534" s="3"/>
      <c r="B534" s="3"/>
      <c r="C534" s="3"/>
      <c r="D534" s="3"/>
      <c r="E534" s="3"/>
      <c r="F534" s="3"/>
      <c r="G534" s="3"/>
      <c r="H534" s="27"/>
      <c r="I534" s="2"/>
      <c r="J534" s="3"/>
      <c r="K534" s="3"/>
      <c r="L534" s="3"/>
      <c r="M534" s="3"/>
      <c r="N534" s="41"/>
      <c r="O534" s="42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4"/>
      <c r="AA534" s="45"/>
      <c r="AB534" s="44"/>
      <c r="AC534" s="44"/>
      <c r="AD534" s="2"/>
      <c r="AE534" s="2"/>
      <c r="AF534" s="24"/>
      <c r="AG534" s="24"/>
      <c r="AH534" s="24"/>
      <c r="AI534" s="24"/>
      <c r="AJ534" s="26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4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27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2"/>
      <c r="DK534" s="2"/>
      <c r="DL534" s="3"/>
      <c r="DM534" s="3"/>
      <c r="DN534" s="3"/>
      <c r="DO534" s="3"/>
      <c r="DP534" s="3"/>
      <c r="DQ534" s="3"/>
      <c r="DR534" s="3"/>
      <c r="DS534" s="27"/>
      <c r="DT534" s="27"/>
      <c r="DU534" s="3"/>
      <c r="DV534" s="3"/>
      <c r="DW534" s="43"/>
      <c r="DX534" s="3"/>
      <c r="DY534" s="2"/>
      <c r="DZ534" s="2"/>
      <c r="EA534" s="2"/>
    </row>
    <row r="535" spans="1:131" hidden="1" x14ac:dyDescent="0.25">
      <c r="A535" s="3"/>
      <c r="B535" s="3"/>
      <c r="C535" s="3"/>
      <c r="D535" s="3"/>
      <c r="E535" s="3"/>
      <c r="F535" s="3"/>
      <c r="G535" s="3"/>
      <c r="H535" s="27"/>
      <c r="I535" s="2"/>
      <c r="J535" s="3"/>
      <c r="K535" s="3"/>
      <c r="L535" s="3"/>
      <c r="M535" s="3"/>
      <c r="N535" s="41"/>
      <c r="O535" s="42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4"/>
      <c r="AA535" s="45"/>
      <c r="AB535" s="44"/>
      <c r="AC535" s="44"/>
      <c r="AD535" s="2"/>
      <c r="AE535" s="2"/>
      <c r="AF535" s="24"/>
      <c r="AG535" s="24"/>
      <c r="AH535" s="24"/>
      <c r="AI535" s="24"/>
      <c r="AJ535" s="26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4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27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2"/>
      <c r="DK535" s="2"/>
      <c r="DL535" s="3"/>
      <c r="DM535" s="3"/>
      <c r="DN535" s="3"/>
      <c r="DO535" s="3"/>
      <c r="DP535" s="3"/>
      <c r="DQ535" s="3"/>
      <c r="DR535" s="3"/>
      <c r="DS535" s="27"/>
      <c r="DT535" s="27"/>
      <c r="DU535" s="3"/>
      <c r="DV535" s="3"/>
      <c r="DW535" s="43"/>
      <c r="DX535" s="3"/>
      <c r="DY535" s="2"/>
      <c r="DZ535" s="2"/>
      <c r="EA535" s="2"/>
    </row>
    <row r="536" spans="1:131" hidden="1" x14ac:dyDescent="0.25">
      <c r="A536" s="3"/>
      <c r="B536" s="3"/>
      <c r="C536" s="3"/>
      <c r="D536" s="3"/>
      <c r="E536" s="3"/>
      <c r="F536" s="3"/>
      <c r="G536" s="3"/>
      <c r="H536" s="27"/>
      <c r="I536" s="2"/>
      <c r="J536" s="3"/>
      <c r="K536" s="3"/>
      <c r="L536" s="3"/>
      <c r="M536" s="3"/>
      <c r="N536" s="41"/>
      <c r="O536" s="42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4"/>
      <c r="AA536" s="45"/>
      <c r="AB536" s="44"/>
      <c r="AC536" s="44"/>
      <c r="AD536" s="2"/>
      <c r="AE536" s="2"/>
      <c r="AF536" s="24"/>
      <c r="AG536" s="24"/>
      <c r="AH536" s="24"/>
      <c r="AI536" s="24"/>
      <c r="AJ536" s="26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4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27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2"/>
      <c r="DK536" s="2"/>
      <c r="DL536" s="3"/>
      <c r="DM536" s="3"/>
      <c r="DN536" s="3"/>
      <c r="DO536" s="3"/>
      <c r="DP536" s="3"/>
      <c r="DQ536" s="3"/>
      <c r="DR536" s="3"/>
      <c r="DS536" s="27"/>
      <c r="DT536" s="27"/>
      <c r="DU536" s="3"/>
      <c r="DV536" s="3"/>
      <c r="DW536" s="43"/>
      <c r="DX536" s="3"/>
      <c r="DY536" s="2"/>
      <c r="DZ536" s="2"/>
      <c r="EA536" s="2"/>
    </row>
    <row r="537" spans="1:131" hidden="1" x14ac:dyDescent="0.25">
      <c r="A537" s="3"/>
      <c r="B537" s="3"/>
      <c r="C537" s="3"/>
      <c r="D537" s="3"/>
      <c r="E537" s="3"/>
      <c r="F537" s="3"/>
      <c r="G537" s="3"/>
      <c r="H537" s="27"/>
      <c r="I537" s="2"/>
      <c r="J537" s="3"/>
      <c r="K537" s="3"/>
      <c r="L537" s="3"/>
      <c r="M537" s="3"/>
      <c r="N537" s="41"/>
      <c r="O537" s="42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4"/>
      <c r="AA537" s="45"/>
      <c r="AB537" s="44"/>
      <c r="AC537" s="44"/>
      <c r="AD537" s="2"/>
      <c r="AE537" s="2"/>
      <c r="AF537" s="24"/>
      <c r="AG537" s="24"/>
      <c r="AH537" s="24"/>
      <c r="AI537" s="24"/>
      <c r="AJ537" s="26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4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27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2"/>
      <c r="DK537" s="2"/>
      <c r="DL537" s="3"/>
      <c r="DM537" s="3"/>
      <c r="DN537" s="3"/>
      <c r="DO537" s="3"/>
      <c r="DP537" s="3"/>
      <c r="DQ537" s="3"/>
      <c r="DR537" s="3"/>
      <c r="DS537" s="27"/>
      <c r="DT537" s="27"/>
      <c r="DU537" s="3"/>
      <c r="DV537" s="3"/>
      <c r="DW537" s="43"/>
      <c r="DX537" s="3"/>
      <c r="DY537" s="2"/>
      <c r="DZ537" s="2"/>
      <c r="EA537" s="2"/>
    </row>
    <row r="538" spans="1:131" hidden="1" x14ac:dyDescent="0.25">
      <c r="A538" s="3"/>
      <c r="B538" s="3"/>
      <c r="C538" s="3"/>
      <c r="D538" s="3"/>
      <c r="E538" s="3"/>
      <c r="F538" s="3"/>
      <c r="G538" s="3"/>
      <c r="H538" s="27"/>
      <c r="I538" s="2"/>
      <c r="J538" s="3"/>
      <c r="K538" s="3"/>
      <c r="L538" s="3"/>
      <c r="M538" s="3"/>
      <c r="N538" s="41"/>
      <c r="O538" s="42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4"/>
      <c r="AA538" s="45"/>
      <c r="AB538" s="44"/>
      <c r="AC538" s="44"/>
      <c r="AD538" s="2"/>
      <c r="AE538" s="2"/>
      <c r="AF538" s="24"/>
      <c r="AG538" s="24"/>
      <c r="AH538" s="24"/>
      <c r="AI538" s="24"/>
      <c r="AJ538" s="26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4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27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2"/>
      <c r="DK538" s="2"/>
      <c r="DL538" s="3"/>
      <c r="DM538" s="3"/>
      <c r="DN538" s="3"/>
      <c r="DO538" s="3"/>
      <c r="DP538" s="3"/>
      <c r="DQ538" s="3"/>
      <c r="DR538" s="3"/>
      <c r="DS538" s="27"/>
      <c r="DT538" s="27"/>
      <c r="DU538" s="3"/>
      <c r="DV538" s="3"/>
      <c r="DW538" s="43"/>
      <c r="DX538" s="3"/>
      <c r="DY538" s="2"/>
      <c r="DZ538" s="2"/>
      <c r="EA538" s="2"/>
    </row>
    <row r="539" spans="1:131" hidden="1" x14ac:dyDescent="0.25">
      <c r="A539" s="3"/>
      <c r="B539" s="3"/>
      <c r="C539" s="3"/>
      <c r="D539" s="3"/>
      <c r="E539" s="3"/>
      <c r="F539" s="3"/>
      <c r="G539" s="3"/>
      <c r="H539" s="27"/>
      <c r="I539" s="2"/>
      <c r="J539" s="3"/>
      <c r="K539" s="3"/>
      <c r="L539" s="3"/>
      <c r="M539" s="3"/>
      <c r="N539" s="41"/>
      <c r="O539" s="42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4"/>
      <c r="AA539" s="45"/>
      <c r="AB539" s="44"/>
      <c r="AC539" s="44"/>
      <c r="AD539" s="2"/>
      <c r="AE539" s="2"/>
      <c r="AF539" s="24"/>
      <c r="AG539" s="24"/>
      <c r="AH539" s="24"/>
      <c r="AI539" s="24"/>
      <c r="AJ539" s="26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4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27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2"/>
      <c r="DK539" s="2"/>
      <c r="DL539" s="3"/>
      <c r="DM539" s="3"/>
      <c r="DN539" s="3"/>
      <c r="DO539" s="3"/>
      <c r="DP539" s="3"/>
      <c r="DQ539" s="3"/>
      <c r="DR539" s="3"/>
      <c r="DS539" s="27"/>
      <c r="DT539" s="27"/>
      <c r="DU539" s="3"/>
      <c r="DV539" s="3"/>
      <c r="DW539" s="43"/>
      <c r="DX539" s="3"/>
      <c r="DY539" s="2"/>
      <c r="DZ539" s="2"/>
      <c r="EA539" s="2"/>
    </row>
    <row r="540" spans="1:131" hidden="1" x14ac:dyDescent="0.25">
      <c r="A540" s="3"/>
      <c r="B540" s="3"/>
      <c r="C540" s="3"/>
      <c r="D540" s="3"/>
      <c r="E540" s="3"/>
      <c r="F540" s="3"/>
      <c r="G540" s="3"/>
      <c r="H540" s="27"/>
      <c r="I540" s="2"/>
      <c r="J540" s="3"/>
      <c r="K540" s="3"/>
      <c r="L540" s="3"/>
      <c r="M540" s="3"/>
      <c r="N540" s="41"/>
      <c r="O540" s="42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4"/>
      <c r="AA540" s="45"/>
      <c r="AB540" s="44"/>
      <c r="AC540" s="44"/>
      <c r="AD540" s="2"/>
      <c r="AE540" s="2"/>
      <c r="AF540" s="24"/>
      <c r="AG540" s="24"/>
      <c r="AH540" s="24"/>
      <c r="AI540" s="24"/>
      <c r="AJ540" s="26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4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27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2"/>
      <c r="DK540" s="2"/>
      <c r="DL540" s="3"/>
      <c r="DM540" s="3"/>
      <c r="DN540" s="3"/>
      <c r="DO540" s="3"/>
      <c r="DP540" s="3"/>
      <c r="DQ540" s="3"/>
      <c r="DR540" s="3"/>
      <c r="DS540" s="27"/>
      <c r="DT540" s="27"/>
      <c r="DU540" s="3"/>
      <c r="DV540" s="3"/>
      <c r="DW540" s="43"/>
      <c r="DX540" s="3"/>
      <c r="DY540" s="2"/>
      <c r="DZ540" s="2"/>
      <c r="EA540" s="2"/>
    </row>
    <row r="541" spans="1:131" hidden="1" x14ac:dyDescent="0.25">
      <c r="A541" s="3"/>
      <c r="B541" s="3"/>
      <c r="C541" s="3"/>
      <c r="D541" s="3"/>
      <c r="E541" s="3"/>
      <c r="F541" s="3"/>
      <c r="G541" s="3"/>
      <c r="H541" s="27"/>
      <c r="I541" s="2"/>
      <c r="J541" s="3"/>
      <c r="K541" s="3"/>
      <c r="L541" s="3"/>
      <c r="M541" s="3"/>
      <c r="N541" s="41"/>
      <c r="O541" s="42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4"/>
      <c r="AA541" s="45"/>
      <c r="AB541" s="44"/>
      <c r="AC541" s="44"/>
      <c r="AD541" s="2"/>
      <c r="AE541" s="2"/>
      <c r="AF541" s="24"/>
      <c r="AG541" s="24"/>
      <c r="AH541" s="24"/>
      <c r="AI541" s="24"/>
      <c r="AJ541" s="26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4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27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2"/>
      <c r="DK541" s="2"/>
      <c r="DL541" s="3"/>
      <c r="DM541" s="3"/>
      <c r="DN541" s="3"/>
      <c r="DO541" s="3"/>
      <c r="DP541" s="3"/>
      <c r="DQ541" s="3"/>
      <c r="DR541" s="3"/>
      <c r="DS541" s="27"/>
      <c r="DT541" s="27"/>
      <c r="DU541" s="3"/>
      <c r="DV541" s="3"/>
      <c r="DW541" s="43"/>
      <c r="DX541" s="3"/>
      <c r="DY541" s="2"/>
      <c r="DZ541" s="2"/>
      <c r="EA541" s="2"/>
    </row>
    <row r="542" spans="1:131" hidden="1" x14ac:dyDescent="0.25">
      <c r="A542" s="3"/>
      <c r="B542" s="3"/>
      <c r="C542" s="3"/>
      <c r="D542" s="3"/>
      <c r="E542" s="3"/>
      <c r="F542" s="3"/>
      <c r="G542" s="3"/>
      <c r="H542" s="27"/>
      <c r="I542" s="2"/>
      <c r="J542" s="3"/>
      <c r="K542" s="3"/>
      <c r="L542" s="3"/>
      <c r="M542" s="3"/>
      <c r="N542" s="41"/>
      <c r="O542" s="42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4"/>
      <c r="AA542" s="45"/>
      <c r="AB542" s="44"/>
      <c r="AC542" s="44"/>
      <c r="AD542" s="2"/>
      <c r="AE542" s="2"/>
      <c r="AF542" s="24"/>
      <c r="AG542" s="24"/>
      <c r="AH542" s="24"/>
      <c r="AI542" s="24"/>
      <c r="AJ542" s="26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4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27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2"/>
      <c r="DK542" s="2"/>
      <c r="DL542" s="3"/>
      <c r="DM542" s="3"/>
      <c r="DN542" s="3"/>
      <c r="DO542" s="3"/>
      <c r="DP542" s="3"/>
      <c r="DQ542" s="3"/>
      <c r="DR542" s="3"/>
      <c r="DS542" s="27"/>
      <c r="DT542" s="27"/>
      <c r="DU542" s="3"/>
      <c r="DV542" s="3"/>
      <c r="DW542" s="43"/>
      <c r="DX542" s="3"/>
      <c r="DY542" s="2"/>
      <c r="DZ542" s="2"/>
      <c r="EA542" s="2"/>
    </row>
    <row r="543" spans="1:131" hidden="1" x14ac:dyDescent="0.25">
      <c r="A543" s="3"/>
      <c r="B543" s="3"/>
      <c r="C543" s="3"/>
      <c r="D543" s="3"/>
      <c r="E543" s="3"/>
      <c r="F543" s="3"/>
      <c r="G543" s="3"/>
      <c r="H543" s="27"/>
      <c r="I543" s="2"/>
      <c r="J543" s="3"/>
      <c r="K543" s="3"/>
      <c r="L543" s="3"/>
      <c r="M543" s="3"/>
      <c r="N543" s="41"/>
      <c r="O543" s="42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4"/>
      <c r="AA543" s="45"/>
      <c r="AB543" s="44"/>
      <c r="AC543" s="44"/>
      <c r="AD543" s="2"/>
      <c r="AE543" s="2"/>
      <c r="AF543" s="24"/>
      <c r="AG543" s="24"/>
      <c r="AH543" s="24"/>
      <c r="AI543" s="24"/>
      <c r="AJ543" s="26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4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27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2"/>
      <c r="DK543" s="2"/>
      <c r="DL543" s="3"/>
      <c r="DM543" s="3"/>
      <c r="DN543" s="3"/>
      <c r="DO543" s="3"/>
      <c r="DP543" s="3"/>
      <c r="DQ543" s="3"/>
      <c r="DR543" s="3"/>
      <c r="DS543" s="27"/>
      <c r="DT543" s="27"/>
      <c r="DU543" s="3"/>
      <c r="DV543" s="3"/>
      <c r="DW543" s="43"/>
      <c r="DX543" s="3"/>
      <c r="DY543" s="2"/>
      <c r="DZ543" s="2"/>
      <c r="EA543" s="2"/>
    </row>
    <row r="544" spans="1:131" hidden="1" x14ac:dyDescent="0.25">
      <c r="A544" s="3"/>
      <c r="B544" s="3"/>
      <c r="C544" s="3"/>
      <c r="D544" s="3"/>
      <c r="E544" s="3"/>
      <c r="F544" s="3"/>
      <c r="G544" s="3"/>
      <c r="H544" s="27"/>
      <c r="I544" s="2"/>
      <c r="J544" s="3"/>
      <c r="K544" s="3"/>
      <c r="L544" s="3"/>
      <c r="M544" s="3"/>
      <c r="N544" s="41"/>
      <c r="O544" s="42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4"/>
      <c r="AA544" s="45"/>
      <c r="AB544" s="44"/>
      <c r="AC544" s="44"/>
      <c r="AD544" s="2"/>
      <c r="AE544" s="2"/>
      <c r="AF544" s="24"/>
      <c r="AG544" s="24"/>
      <c r="AH544" s="24"/>
      <c r="AI544" s="24"/>
      <c r="AJ544" s="26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4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27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2"/>
      <c r="DK544" s="2"/>
      <c r="DL544" s="3"/>
      <c r="DM544" s="3"/>
      <c r="DN544" s="3"/>
      <c r="DO544" s="3"/>
      <c r="DP544" s="3"/>
      <c r="DQ544" s="3"/>
      <c r="DR544" s="3"/>
      <c r="DS544" s="27"/>
      <c r="DT544" s="27"/>
      <c r="DU544" s="3"/>
      <c r="DV544" s="3"/>
      <c r="DW544" s="43"/>
      <c r="DX544" s="3"/>
      <c r="DY544" s="2"/>
      <c r="DZ544" s="2"/>
      <c r="EA544" s="2"/>
    </row>
    <row r="545" spans="1:131" hidden="1" x14ac:dyDescent="0.25">
      <c r="A545" s="3"/>
      <c r="B545" s="3"/>
      <c r="C545" s="3"/>
      <c r="D545" s="3"/>
      <c r="E545" s="3"/>
      <c r="F545" s="3"/>
      <c r="G545" s="3"/>
      <c r="H545" s="27"/>
      <c r="I545" s="2"/>
      <c r="J545" s="3"/>
      <c r="K545" s="3"/>
      <c r="L545" s="3"/>
      <c r="M545" s="3"/>
      <c r="N545" s="41"/>
      <c r="O545" s="42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4"/>
      <c r="AA545" s="45"/>
      <c r="AB545" s="44"/>
      <c r="AC545" s="44"/>
      <c r="AD545" s="2"/>
      <c r="AE545" s="2"/>
      <c r="AF545" s="24"/>
      <c r="AG545" s="24"/>
      <c r="AH545" s="24"/>
      <c r="AI545" s="24"/>
      <c r="AJ545" s="26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4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27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2"/>
      <c r="DK545" s="2"/>
      <c r="DL545" s="3"/>
      <c r="DM545" s="3"/>
      <c r="DN545" s="3"/>
      <c r="DO545" s="3"/>
      <c r="DP545" s="3"/>
      <c r="DQ545" s="3"/>
      <c r="DR545" s="3"/>
      <c r="DS545" s="27"/>
      <c r="DT545" s="27"/>
      <c r="DU545" s="3"/>
      <c r="DV545" s="3"/>
      <c r="DW545" s="43"/>
      <c r="DX545" s="3"/>
      <c r="DY545" s="2"/>
      <c r="DZ545" s="2"/>
      <c r="EA545" s="2"/>
    </row>
    <row r="546" spans="1:131" hidden="1" x14ac:dyDescent="0.25">
      <c r="A546" s="3"/>
      <c r="B546" s="3"/>
      <c r="C546" s="3"/>
      <c r="D546" s="3"/>
      <c r="E546" s="3"/>
      <c r="F546" s="3"/>
      <c r="G546" s="3"/>
      <c r="H546" s="27"/>
      <c r="I546" s="2"/>
      <c r="J546" s="3"/>
      <c r="K546" s="3"/>
      <c r="L546" s="3"/>
      <c r="M546" s="3"/>
      <c r="N546" s="41"/>
      <c r="O546" s="42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4"/>
      <c r="AA546" s="45"/>
      <c r="AB546" s="44"/>
      <c r="AC546" s="44"/>
      <c r="AD546" s="2"/>
      <c r="AE546" s="2"/>
      <c r="AF546" s="24"/>
      <c r="AG546" s="24"/>
      <c r="AH546" s="24"/>
      <c r="AI546" s="24"/>
      <c r="AJ546" s="26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4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27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2"/>
      <c r="DK546" s="2"/>
      <c r="DL546" s="3"/>
      <c r="DM546" s="3"/>
      <c r="DN546" s="3"/>
      <c r="DO546" s="3"/>
      <c r="DP546" s="3"/>
      <c r="DQ546" s="3"/>
      <c r="DR546" s="3"/>
      <c r="DS546" s="27"/>
      <c r="DT546" s="27"/>
      <c r="DU546" s="3"/>
      <c r="DV546" s="3"/>
      <c r="DW546" s="43"/>
      <c r="DX546" s="3"/>
      <c r="DY546" s="2"/>
      <c r="DZ546" s="2"/>
      <c r="EA546" s="2"/>
    </row>
    <row r="547" spans="1:131" hidden="1" x14ac:dyDescent="0.25">
      <c r="A547" s="3"/>
      <c r="B547" s="3"/>
      <c r="C547" s="3"/>
      <c r="D547" s="3"/>
      <c r="E547" s="3"/>
      <c r="F547" s="3"/>
      <c r="G547" s="3"/>
      <c r="H547" s="27"/>
      <c r="I547" s="2"/>
      <c r="J547" s="3"/>
      <c r="K547" s="3"/>
      <c r="L547" s="3"/>
      <c r="M547" s="3"/>
      <c r="N547" s="41"/>
      <c r="O547" s="42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4"/>
      <c r="AA547" s="45"/>
      <c r="AB547" s="44"/>
      <c r="AC547" s="44"/>
      <c r="AD547" s="2"/>
      <c r="AE547" s="2"/>
      <c r="AF547" s="24"/>
      <c r="AG547" s="24"/>
      <c r="AH547" s="24"/>
      <c r="AI547" s="24"/>
      <c r="AJ547" s="26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4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27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2"/>
      <c r="DK547" s="2"/>
      <c r="DL547" s="3"/>
      <c r="DM547" s="3"/>
      <c r="DN547" s="3"/>
      <c r="DO547" s="3"/>
      <c r="DP547" s="3"/>
      <c r="DQ547" s="3"/>
      <c r="DR547" s="3"/>
      <c r="DS547" s="27"/>
      <c r="DT547" s="27"/>
      <c r="DU547" s="3"/>
      <c r="DV547" s="3"/>
      <c r="DW547" s="43"/>
      <c r="DX547" s="3"/>
      <c r="DY547" s="2"/>
      <c r="DZ547" s="2"/>
      <c r="EA547" s="2"/>
    </row>
    <row r="548" spans="1:131" hidden="1" x14ac:dyDescent="0.25">
      <c r="A548" s="3"/>
      <c r="B548" s="3"/>
      <c r="C548" s="3"/>
      <c r="D548" s="3"/>
      <c r="E548" s="3"/>
      <c r="F548" s="3"/>
      <c r="G548" s="3"/>
      <c r="H548" s="27"/>
      <c r="I548" s="2"/>
      <c r="J548" s="3"/>
      <c r="K548" s="3"/>
      <c r="L548" s="3"/>
      <c r="M548" s="3"/>
      <c r="N548" s="41"/>
      <c r="O548" s="42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4"/>
      <c r="AA548" s="45"/>
      <c r="AB548" s="44"/>
      <c r="AC548" s="44"/>
      <c r="AD548" s="2"/>
      <c r="AE548" s="2"/>
      <c r="AF548" s="24"/>
      <c r="AG548" s="24"/>
      <c r="AH548" s="24"/>
      <c r="AI548" s="24"/>
      <c r="AJ548" s="26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4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27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2"/>
      <c r="DK548" s="2"/>
      <c r="DL548" s="3"/>
      <c r="DM548" s="3"/>
      <c r="DN548" s="3"/>
      <c r="DO548" s="3"/>
      <c r="DP548" s="3"/>
      <c r="DQ548" s="3"/>
      <c r="DR548" s="3"/>
      <c r="DS548" s="27"/>
      <c r="DT548" s="27"/>
      <c r="DU548" s="3"/>
      <c r="DV548" s="3"/>
      <c r="DW548" s="43"/>
      <c r="DX548" s="3"/>
      <c r="DY548" s="2"/>
      <c r="DZ548" s="2"/>
      <c r="EA548" s="2"/>
    </row>
    <row r="549" spans="1:131" hidden="1" x14ac:dyDescent="0.25">
      <c r="A549" s="3"/>
      <c r="B549" s="3"/>
      <c r="C549" s="3"/>
      <c r="D549" s="3"/>
      <c r="E549" s="3"/>
      <c r="F549" s="3"/>
      <c r="G549" s="3"/>
      <c r="H549" s="27"/>
      <c r="I549" s="2"/>
      <c r="J549" s="3"/>
      <c r="K549" s="3"/>
      <c r="L549" s="3"/>
      <c r="M549" s="3"/>
      <c r="N549" s="41"/>
      <c r="O549" s="42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4"/>
      <c r="AA549" s="45"/>
      <c r="AB549" s="44"/>
      <c r="AC549" s="44"/>
      <c r="AD549" s="2"/>
      <c r="AE549" s="2"/>
      <c r="AF549" s="24"/>
      <c r="AG549" s="24"/>
      <c r="AH549" s="24"/>
      <c r="AI549" s="24"/>
      <c r="AJ549" s="26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  <c r="BU549" s="24"/>
      <c r="BV549" s="4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27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2"/>
      <c r="DK549" s="2"/>
      <c r="DL549" s="3"/>
      <c r="DM549" s="3"/>
      <c r="DN549" s="3"/>
      <c r="DO549" s="3"/>
      <c r="DP549" s="3"/>
      <c r="DQ549" s="3"/>
      <c r="DR549" s="3"/>
      <c r="DS549" s="27"/>
      <c r="DT549" s="27"/>
      <c r="DU549" s="3"/>
      <c r="DV549" s="3"/>
      <c r="DW549" s="43"/>
      <c r="DX549" s="3"/>
      <c r="DY549" s="2"/>
      <c r="DZ549" s="2"/>
      <c r="EA549" s="2"/>
    </row>
    <row r="550" spans="1:131" hidden="1" x14ac:dyDescent="0.25">
      <c r="A550" s="3"/>
      <c r="B550" s="3"/>
      <c r="C550" s="3"/>
      <c r="D550" s="3"/>
      <c r="E550" s="3"/>
      <c r="F550" s="3"/>
      <c r="G550" s="3"/>
      <c r="H550" s="27"/>
      <c r="I550" s="2"/>
      <c r="J550" s="3"/>
      <c r="K550" s="3"/>
      <c r="L550" s="3"/>
      <c r="M550" s="3"/>
      <c r="N550" s="41"/>
      <c r="O550" s="42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4"/>
      <c r="AA550" s="45"/>
      <c r="AB550" s="44"/>
      <c r="AC550" s="44"/>
      <c r="AD550" s="2"/>
      <c r="AE550" s="2"/>
      <c r="AF550" s="24"/>
      <c r="AG550" s="24"/>
      <c r="AH550" s="24"/>
      <c r="AI550" s="24"/>
      <c r="AJ550" s="26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  <c r="BU550" s="24"/>
      <c r="BV550" s="4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27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2"/>
      <c r="DK550" s="2"/>
      <c r="DL550" s="3"/>
      <c r="DM550" s="3"/>
      <c r="DN550" s="3"/>
      <c r="DO550" s="3"/>
      <c r="DP550" s="3"/>
      <c r="DQ550" s="3"/>
      <c r="DR550" s="3"/>
      <c r="DS550" s="27"/>
      <c r="DT550" s="27"/>
      <c r="DU550" s="3"/>
      <c r="DV550" s="3"/>
      <c r="DW550" s="43"/>
      <c r="DX550" s="3"/>
      <c r="DY550" s="2"/>
      <c r="DZ550" s="2"/>
      <c r="EA550" s="2"/>
    </row>
    <row r="551" spans="1:131" hidden="1" x14ac:dyDescent="0.25">
      <c r="A551" s="3"/>
      <c r="B551" s="3"/>
      <c r="C551" s="3"/>
      <c r="D551" s="3"/>
      <c r="E551" s="3"/>
      <c r="F551" s="3"/>
      <c r="G551" s="3"/>
      <c r="H551" s="27"/>
      <c r="I551" s="2"/>
      <c r="J551" s="3"/>
      <c r="K551" s="3"/>
      <c r="L551" s="3"/>
      <c r="M551" s="3"/>
      <c r="N551" s="41"/>
      <c r="O551" s="42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4"/>
      <c r="AA551" s="45"/>
      <c r="AB551" s="44"/>
      <c r="AC551" s="44"/>
      <c r="AD551" s="2"/>
      <c r="AE551" s="2"/>
      <c r="AF551" s="24"/>
      <c r="AG551" s="24"/>
      <c r="AH551" s="24"/>
      <c r="AI551" s="24"/>
      <c r="AJ551" s="26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4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27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2"/>
      <c r="DK551" s="2"/>
      <c r="DL551" s="3"/>
      <c r="DM551" s="3"/>
      <c r="DN551" s="3"/>
      <c r="DO551" s="3"/>
      <c r="DP551" s="3"/>
      <c r="DQ551" s="3"/>
      <c r="DR551" s="3"/>
      <c r="DS551" s="27"/>
      <c r="DT551" s="27"/>
      <c r="DU551" s="3"/>
      <c r="DV551" s="3"/>
      <c r="DW551" s="43"/>
      <c r="DX551" s="3"/>
      <c r="DY551" s="2"/>
      <c r="DZ551" s="2"/>
      <c r="EA551" s="2"/>
    </row>
    <row r="552" spans="1:131" hidden="1" x14ac:dyDescent="0.25">
      <c r="A552" s="3"/>
      <c r="B552" s="3"/>
      <c r="C552" s="3"/>
      <c r="D552" s="3"/>
      <c r="E552" s="3"/>
      <c r="F552" s="3"/>
      <c r="G552" s="3"/>
      <c r="H552" s="27"/>
      <c r="I552" s="2"/>
      <c r="J552" s="3"/>
      <c r="K552" s="3"/>
      <c r="L552" s="3"/>
      <c r="M552" s="3"/>
      <c r="N552" s="41"/>
      <c r="O552" s="42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4"/>
      <c r="AA552" s="45"/>
      <c r="AB552" s="44"/>
      <c r="AC552" s="44"/>
      <c r="AD552" s="2"/>
      <c r="AE552" s="2"/>
      <c r="AF552" s="24"/>
      <c r="AG552" s="24"/>
      <c r="AH552" s="24"/>
      <c r="AI552" s="24"/>
      <c r="AJ552" s="26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  <c r="BU552" s="24"/>
      <c r="BV552" s="4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27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2"/>
      <c r="DK552" s="2"/>
      <c r="DL552" s="3"/>
      <c r="DM552" s="3"/>
      <c r="DN552" s="3"/>
      <c r="DO552" s="3"/>
      <c r="DP552" s="3"/>
      <c r="DQ552" s="3"/>
      <c r="DR552" s="3"/>
      <c r="DS552" s="27"/>
      <c r="DT552" s="27"/>
      <c r="DU552" s="3"/>
      <c r="DV552" s="3"/>
      <c r="DW552" s="43"/>
      <c r="DX552" s="3"/>
      <c r="DY552" s="2"/>
      <c r="DZ552" s="2"/>
      <c r="EA552" s="2"/>
    </row>
    <row r="553" spans="1:131" hidden="1" x14ac:dyDescent="0.25">
      <c r="A553" s="3"/>
      <c r="B553" s="3"/>
      <c r="C553" s="3"/>
      <c r="D553" s="3"/>
      <c r="E553" s="3"/>
      <c r="F553" s="3"/>
      <c r="G553" s="3"/>
      <c r="H553" s="27"/>
      <c r="I553" s="2"/>
      <c r="J553" s="3"/>
      <c r="K553" s="3"/>
      <c r="L553" s="3"/>
      <c r="M553" s="3"/>
      <c r="N553" s="41"/>
      <c r="O553" s="42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4"/>
      <c r="AA553" s="45"/>
      <c r="AB553" s="44"/>
      <c r="AC553" s="44"/>
      <c r="AD553" s="2"/>
      <c r="AE553" s="2"/>
      <c r="AF553" s="24"/>
      <c r="AG553" s="24"/>
      <c r="AH553" s="24"/>
      <c r="AI553" s="24"/>
      <c r="AJ553" s="26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  <c r="BU553" s="24"/>
      <c r="BV553" s="4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27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2"/>
      <c r="DK553" s="2"/>
      <c r="DL553" s="3"/>
      <c r="DM553" s="3"/>
      <c r="DN553" s="3"/>
      <c r="DO553" s="3"/>
      <c r="DP553" s="3"/>
      <c r="DQ553" s="3"/>
      <c r="DR553" s="3"/>
      <c r="DS553" s="27"/>
      <c r="DT553" s="27"/>
      <c r="DU553" s="3"/>
      <c r="DV553" s="3"/>
      <c r="DW553" s="43"/>
      <c r="DX553" s="3"/>
      <c r="DY553" s="2"/>
      <c r="DZ553" s="2"/>
      <c r="EA553" s="2"/>
    </row>
    <row r="554" spans="1:131" hidden="1" x14ac:dyDescent="0.25">
      <c r="A554" s="3"/>
      <c r="B554" s="3"/>
      <c r="C554" s="3"/>
      <c r="D554" s="3"/>
      <c r="E554" s="3"/>
      <c r="F554" s="3"/>
      <c r="G554" s="3"/>
      <c r="H554" s="27"/>
      <c r="I554" s="2"/>
      <c r="J554" s="3"/>
      <c r="K554" s="3"/>
      <c r="L554" s="3"/>
      <c r="M554" s="3"/>
      <c r="N554" s="41"/>
      <c r="O554" s="42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4"/>
      <c r="AA554" s="45"/>
      <c r="AB554" s="44"/>
      <c r="AC554" s="44"/>
      <c r="AD554" s="2"/>
      <c r="AE554" s="2"/>
      <c r="AF554" s="24"/>
      <c r="AG554" s="24"/>
      <c r="AH554" s="24"/>
      <c r="AI554" s="24"/>
      <c r="AJ554" s="26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4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27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2"/>
      <c r="DK554" s="2"/>
      <c r="DL554" s="3"/>
      <c r="DM554" s="3"/>
      <c r="DN554" s="3"/>
      <c r="DO554" s="3"/>
      <c r="DP554" s="3"/>
      <c r="DQ554" s="3"/>
      <c r="DR554" s="3"/>
      <c r="DS554" s="27"/>
      <c r="DT554" s="27"/>
      <c r="DU554" s="3"/>
      <c r="DV554" s="3"/>
      <c r="DW554" s="43"/>
      <c r="DX554" s="3"/>
      <c r="DY554" s="2"/>
      <c r="DZ554" s="2"/>
      <c r="EA554" s="2"/>
    </row>
    <row r="555" spans="1:131" hidden="1" x14ac:dyDescent="0.25">
      <c r="A555" s="3"/>
      <c r="B555" s="3"/>
      <c r="C555" s="3"/>
      <c r="D555" s="3"/>
      <c r="E555" s="3"/>
      <c r="F555" s="3"/>
      <c r="G555" s="3"/>
      <c r="H555" s="27"/>
      <c r="I555" s="2"/>
      <c r="J555" s="3"/>
      <c r="K555" s="3"/>
      <c r="L555" s="3"/>
      <c r="M555" s="3"/>
      <c r="N555" s="41"/>
      <c r="O555" s="42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4"/>
      <c r="AA555" s="45"/>
      <c r="AB555" s="44"/>
      <c r="AC555" s="44"/>
      <c r="AD555" s="2"/>
      <c r="AE555" s="2"/>
      <c r="AF555" s="24"/>
      <c r="AG555" s="24"/>
      <c r="AH555" s="24"/>
      <c r="AI555" s="24"/>
      <c r="AJ555" s="26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4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27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2"/>
      <c r="DK555" s="2"/>
      <c r="DL555" s="3"/>
      <c r="DM555" s="3"/>
      <c r="DN555" s="3"/>
      <c r="DO555" s="3"/>
      <c r="DP555" s="3"/>
      <c r="DQ555" s="3"/>
      <c r="DR555" s="3"/>
      <c r="DS555" s="27"/>
      <c r="DT555" s="27"/>
      <c r="DU555" s="3"/>
      <c r="DV555" s="3"/>
      <c r="DW555" s="43"/>
      <c r="DX555" s="3"/>
      <c r="DY555" s="2"/>
      <c r="DZ555" s="2"/>
      <c r="EA555" s="2"/>
    </row>
    <row r="556" spans="1:131" hidden="1" x14ac:dyDescent="0.25">
      <c r="A556" s="3"/>
      <c r="B556" s="3"/>
      <c r="C556" s="3"/>
      <c r="D556" s="3"/>
      <c r="E556" s="3"/>
      <c r="F556" s="3"/>
      <c r="G556" s="3"/>
      <c r="H556" s="27"/>
      <c r="I556" s="2"/>
      <c r="J556" s="3"/>
      <c r="K556" s="3"/>
      <c r="L556" s="3"/>
      <c r="M556" s="3"/>
      <c r="N556" s="41"/>
      <c r="O556" s="42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4"/>
      <c r="AA556" s="45"/>
      <c r="AB556" s="44"/>
      <c r="AC556" s="44"/>
      <c r="AD556" s="2"/>
      <c r="AE556" s="2"/>
      <c r="AF556" s="24"/>
      <c r="AG556" s="24"/>
      <c r="AH556" s="24"/>
      <c r="AI556" s="24"/>
      <c r="AJ556" s="26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  <c r="BU556" s="24"/>
      <c r="BV556" s="4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27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2"/>
      <c r="DK556" s="2"/>
      <c r="DL556" s="3"/>
      <c r="DM556" s="3"/>
      <c r="DN556" s="3"/>
      <c r="DO556" s="3"/>
      <c r="DP556" s="3"/>
      <c r="DQ556" s="3"/>
      <c r="DR556" s="3"/>
      <c r="DS556" s="27"/>
      <c r="DT556" s="27"/>
      <c r="DU556" s="3"/>
      <c r="DV556" s="3"/>
      <c r="DW556" s="43"/>
      <c r="DX556" s="3"/>
      <c r="DY556" s="2"/>
      <c r="DZ556" s="2"/>
      <c r="EA556" s="2"/>
    </row>
    <row r="557" spans="1:131" hidden="1" x14ac:dyDescent="0.25">
      <c r="A557" s="3"/>
      <c r="B557" s="3"/>
      <c r="C557" s="3"/>
      <c r="D557" s="3"/>
      <c r="E557" s="3"/>
      <c r="F557" s="3"/>
      <c r="G557" s="3"/>
      <c r="H557" s="27"/>
      <c r="I557" s="2"/>
      <c r="J557" s="3"/>
      <c r="K557" s="3"/>
      <c r="L557" s="3"/>
      <c r="M557" s="3"/>
      <c r="N557" s="41"/>
      <c r="O557" s="42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4"/>
      <c r="AA557" s="45"/>
      <c r="AB557" s="44"/>
      <c r="AC557" s="44"/>
      <c r="AD557" s="2"/>
      <c r="AE557" s="2"/>
      <c r="AF557" s="24"/>
      <c r="AG557" s="24"/>
      <c r="AH557" s="24"/>
      <c r="AI557" s="24"/>
      <c r="AJ557" s="26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4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27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2"/>
      <c r="DK557" s="2"/>
      <c r="DL557" s="3"/>
      <c r="DM557" s="3"/>
      <c r="DN557" s="3"/>
      <c r="DO557" s="3"/>
      <c r="DP557" s="3"/>
      <c r="DQ557" s="3"/>
      <c r="DR557" s="3"/>
      <c r="DS557" s="27"/>
      <c r="DT557" s="27"/>
      <c r="DU557" s="3"/>
      <c r="DV557" s="3"/>
      <c r="DW557" s="43"/>
      <c r="DX557" s="3"/>
      <c r="DY557" s="2"/>
      <c r="DZ557" s="2"/>
      <c r="EA557" s="2"/>
    </row>
    <row r="558" spans="1:131" hidden="1" x14ac:dyDescent="0.25">
      <c r="A558" s="3"/>
      <c r="B558" s="3"/>
      <c r="C558" s="3"/>
      <c r="D558" s="3"/>
      <c r="E558" s="3"/>
      <c r="F558" s="3"/>
      <c r="G558" s="3"/>
      <c r="H558" s="27"/>
      <c r="I558" s="2"/>
      <c r="J558" s="3"/>
      <c r="K558" s="3"/>
      <c r="L558" s="3"/>
      <c r="M558" s="3"/>
      <c r="N558" s="41"/>
      <c r="O558" s="42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4"/>
      <c r="AA558" s="45"/>
      <c r="AB558" s="44"/>
      <c r="AC558" s="44"/>
      <c r="AD558" s="2"/>
      <c r="AE558" s="2"/>
      <c r="AF558" s="24"/>
      <c r="AG558" s="24"/>
      <c r="AH558" s="24"/>
      <c r="AI558" s="24"/>
      <c r="AJ558" s="26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4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27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2"/>
      <c r="DK558" s="2"/>
      <c r="DL558" s="3"/>
      <c r="DM558" s="3"/>
      <c r="DN558" s="3"/>
      <c r="DO558" s="3"/>
      <c r="DP558" s="3"/>
      <c r="DQ558" s="3"/>
      <c r="DR558" s="3"/>
      <c r="DS558" s="27"/>
      <c r="DT558" s="27"/>
      <c r="DU558" s="3"/>
      <c r="DV558" s="3"/>
      <c r="DW558" s="43"/>
      <c r="DX558" s="3"/>
      <c r="DY558" s="2"/>
      <c r="DZ558" s="2"/>
      <c r="EA558" s="2"/>
    </row>
    <row r="559" spans="1:131" hidden="1" x14ac:dyDescent="0.25">
      <c r="A559" s="3"/>
      <c r="B559" s="3"/>
      <c r="C559" s="3"/>
      <c r="D559" s="3"/>
      <c r="E559" s="3"/>
      <c r="F559" s="3"/>
      <c r="G559" s="3"/>
      <c r="H559" s="27"/>
      <c r="I559" s="2"/>
      <c r="J559" s="3"/>
      <c r="K559" s="3"/>
      <c r="L559" s="3"/>
      <c r="M559" s="3"/>
      <c r="N559" s="41"/>
      <c r="O559" s="42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4"/>
      <c r="AA559" s="45"/>
      <c r="AB559" s="44"/>
      <c r="AC559" s="44"/>
      <c r="AD559" s="2"/>
      <c r="AE559" s="2"/>
      <c r="AF559" s="24"/>
      <c r="AG559" s="24"/>
      <c r="AH559" s="24"/>
      <c r="AI559" s="24"/>
      <c r="AJ559" s="26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4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27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2"/>
      <c r="DK559" s="2"/>
      <c r="DL559" s="3"/>
      <c r="DM559" s="3"/>
      <c r="DN559" s="3"/>
      <c r="DO559" s="3"/>
      <c r="DP559" s="3"/>
      <c r="DQ559" s="3"/>
      <c r="DR559" s="3"/>
      <c r="DS559" s="27"/>
      <c r="DT559" s="27"/>
      <c r="DU559" s="3"/>
      <c r="DV559" s="3"/>
      <c r="DW559" s="43"/>
      <c r="DX559" s="3"/>
      <c r="DY559" s="2"/>
      <c r="DZ559" s="2"/>
      <c r="EA559" s="2"/>
    </row>
    <row r="560" spans="1:131" hidden="1" x14ac:dyDescent="0.25">
      <c r="A560" s="3"/>
      <c r="B560" s="3"/>
      <c r="C560" s="3"/>
      <c r="D560" s="3"/>
      <c r="E560" s="3"/>
      <c r="F560" s="3"/>
      <c r="G560" s="3"/>
      <c r="H560" s="27"/>
      <c r="I560" s="2"/>
      <c r="J560" s="3"/>
      <c r="K560" s="3"/>
      <c r="L560" s="3"/>
      <c r="M560" s="3"/>
      <c r="N560" s="41"/>
      <c r="O560" s="42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4"/>
      <c r="AA560" s="45"/>
      <c r="AB560" s="44"/>
      <c r="AC560" s="44"/>
      <c r="AD560" s="2"/>
      <c r="AE560" s="2"/>
      <c r="AF560" s="24"/>
      <c r="AG560" s="24"/>
      <c r="AH560" s="24"/>
      <c r="AI560" s="24"/>
      <c r="AJ560" s="26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  <c r="BU560" s="24"/>
      <c r="BV560" s="4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27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2"/>
      <c r="DK560" s="2"/>
      <c r="DL560" s="3"/>
      <c r="DM560" s="3"/>
      <c r="DN560" s="3"/>
      <c r="DO560" s="3"/>
      <c r="DP560" s="3"/>
      <c r="DQ560" s="3"/>
      <c r="DR560" s="3"/>
      <c r="DS560" s="27"/>
      <c r="DT560" s="27"/>
      <c r="DU560" s="3"/>
      <c r="DV560" s="3"/>
      <c r="DW560" s="43"/>
      <c r="DX560" s="3"/>
      <c r="DY560" s="2"/>
      <c r="DZ560" s="2"/>
      <c r="EA560" s="2"/>
    </row>
    <row r="561" spans="1:131" hidden="1" x14ac:dyDescent="0.25">
      <c r="A561" s="3"/>
      <c r="B561" s="3"/>
      <c r="C561" s="3"/>
      <c r="D561" s="3"/>
      <c r="E561" s="3"/>
      <c r="F561" s="3"/>
      <c r="G561" s="3"/>
      <c r="H561" s="27"/>
      <c r="I561" s="2"/>
      <c r="J561" s="3"/>
      <c r="K561" s="3"/>
      <c r="L561" s="3"/>
      <c r="M561" s="3"/>
      <c r="N561" s="41"/>
      <c r="O561" s="42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4"/>
      <c r="AA561" s="45"/>
      <c r="AB561" s="44"/>
      <c r="AC561" s="44"/>
      <c r="AD561" s="2"/>
      <c r="AE561" s="2"/>
      <c r="AF561" s="24"/>
      <c r="AG561" s="24"/>
      <c r="AH561" s="24"/>
      <c r="AI561" s="24"/>
      <c r="AJ561" s="26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  <c r="BU561" s="24"/>
      <c r="BV561" s="4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27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2"/>
      <c r="DK561" s="2"/>
      <c r="DL561" s="3"/>
      <c r="DM561" s="3"/>
      <c r="DN561" s="3"/>
      <c r="DO561" s="3"/>
      <c r="DP561" s="3"/>
      <c r="DQ561" s="3"/>
      <c r="DR561" s="3"/>
      <c r="DS561" s="27"/>
      <c r="DT561" s="27"/>
      <c r="DU561" s="3"/>
      <c r="DV561" s="3"/>
      <c r="DW561" s="43"/>
      <c r="DX561" s="3"/>
      <c r="DY561" s="2"/>
      <c r="DZ561" s="2"/>
      <c r="EA561" s="2"/>
    </row>
    <row r="562" spans="1:131" hidden="1" x14ac:dyDescent="0.25">
      <c r="A562" s="3"/>
      <c r="B562" s="3"/>
      <c r="C562" s="3"/>
      <c r="D562" s="3"/>
      <c r="E562" s="3"/>
      <c r="F562" s="3"/>
      <c r="G562" s="3"/>
      <c r="H562" s="27"/>
      <c r="I562" s="2"/>
      <c r="J562" s="3"/>
      <c r="K562" s="3"/>
      <c r="L562" s="3"/>
      <c r="M562" s="3"/>
      <c r="N562" s="41"/>
      <c r="O562" s="42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4"/>
      <c r="AA562" s="45"/>
      <c r="AB562" s="44"/>
      <c r="AC562" s="44"/>
      <c r="AD562" s="2"/>
      <c r="AE562" s="2"/>
      <c r="AF562" s="24"/>
      <c r="AG562" s="24"/>
      <c r="AH562" s="24"/>
      <c r="AI562" s="24"/>
      <c r="AJ562" s="26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4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27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2"/>
      <c r="DK562" s="2"/>
      <c r="DL562" s="3"/>
      <c r="DM562" s="3"/>
      <c r="DN562" s="3"/>
      <c r="DO562" s="3"/>
      <c r="DP562" s="3"/>
      <c r="DQ562" s="3"/>
      <c r="DR562" s="3"/>
      <c r="DS562" s="27"/>
      <c r="DT562" s="27"/>
      <c r="DU562" s="3"/>
      <c r="DV562" s="3"/>
      <c r="DW562" s="43"/>
      <c r="DX562" s="3"/>
      <c r="DY562" s="2"/>
      <c r="DZ562" s="2"/>
      <c r="EA562" s="2"/>
    </row>
    <row r="563" spans="1:131" hidden="1" x14ac:dyDescent="0.25">
      <c r="A563" s="3"/>
      <c r="B563" s="3"/>
      <c r="C563" s="3"/>
      <c r="D563" s="3"/>
      <c r="E563" s="3"/>
      <c r="F563" s="3"/>
      <c r="G563" s="3"/>
      <c r="H563" s="27"/>
      <c r="I563" s="2"/>
      <c r="J563" s="3"/>
      <c r="K563" s="3"/>
      <c r="L563" s="3"/>
      <c r="M563" s="3"/>
      <c r="N563" s="41"/>
      <c r="O563" s="42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4"/>
      <c r="AA563" s="45"/>
      <c r="AB563" s="44"/>
      <c r="AC563" s="44"/>
      <c r="AD563" s="2"/>
      <c r="AE563" s="2"/>
      <c r="AF563" s="24"/>
      <c r="AG563" s="24"/>
      <c r="AH563" s="24"/>
      <c r="AI563" s="24"/>
      <c r="AJ563" s="26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4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27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2"/>
      <c r="DK563" s="2"/>
      <c r="DL563" s="3"/>
      <c r="DM563" s="3"/>
      <c r="DN563" s="3"/>
      <c r="DO563" s="3"/>
      <c r="DP563" s="3"/>
      <c r="DQ563" s="3"/>
      <c r="DR563" s="3"/>
      <c r="DS563" s="27"/>
      <c r="DT563" s="27"/>
      <c r="DU563" s="3"/>
      <c r="DV563" s="3"/>
      <c r="DW563" s="43"/>
      <c r="DX563" s="3"/>
      <c r="DY563" s="2"/>
      <c r="DZ563" s="2"/>
      <c r="EA563" s="2"/>
    </row>
    <row r="564" spans="1:131" hidden="1" x14ac:dyDescent="0.25">
      <c r="A564" s="3"/>
      <c r="B564" s="3"/>
      <c r="C564" s="3"/>
      <c r="D564" s="3"/>
      <c r="E564" s="3"/>
      <c r="F564" s="3"/>
      <c r="G564" s="3"/>
      <c r="H564" s="27"/>
      <c r="I564" s="2"/>
      <c r="J564" s="3"/>
      <c r="K564" s="3"/>
      <c r="L564" s="3"/>
      <c r="M564" s="3"/>
      <c r="N564" s="41"/>
      <c r="O564" s="42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4"/>
      <c r="AA564" s="45"/>
      <c r="AB564" s="44"/>
      <c r="AC564" s="44"/>
      <c r="AD564" s="2"/>
      <c r="AE564" s="2"/>
      <c r="AF564" s="24"/>
      <c r="AG564" s="24"/>
      <c r="AH564" s="24"/>
      <c r="AI564" s="24"/>
      <c r="AJ564" s="26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  <c r="BU564" s="24"/>
      <c r="BV564" s="4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27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2"/>
      <c r="DK564" s="2"/>
      <c r="DL564" s="3"/>
      <c r="DM564" s="3"/>
      <c r="DN564" s="3"/>
      <c r="DO564" s="3"/>
      <c r="DP564" s="3"/>
      <c r="DQ564" s="3"/>
      <c r="DR564" s="3"/>
      <c r="DS564" s="27"/>
      <c r="DT564" s="27"/>
      <c r="DU564" s="3"/>
      <c r="DV564" s="3"/>
      <c r="DW564" s="43"/>
      <c r="DX564" s="3"/>
      <c r="DY564" s="2"/>
      <c r="DZ564" s="2"/>
      <c r="EA564" s="2"/>
    </row>
    <row r="565" spans="1:131" hidden="1" x14ac:dyDescent="0.25">
      <c r="A565" s="3"/>
      <c r="B565" s="3"/>
      <c r="C565" s="3"/>
      <c r="D565" s="3"/>
      <c r="E565" s="3"/>
      <c r="F565" s="3"/>
      <c r="G565" s="3"/>
      <c r="H565" s="27"/>
      <c r="I565" s="2"/>
      <c r="J565" s="3"/>
      <c r="K565" s="3"/>
      <c r="L565" s="3"/>
      <c r="M565" s="3"/>
      <c r="N565" s="41"/>
      <c r="O565" s="42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4"/>
      <c r="AA565" s="45"/>
      <c r="AB565" s="44"/>
      <c r="AC565" s="44"/>
      <c r="AD565" s="2"/>
      <c r="AE565" s="2"/>
      <c r="AF565" s="24"/>
      <c r="AG565" s="24"/>
      <c r="AH565" s="24"/>
      <c r="AI565" s="24"/>
      <c r="AJ565" s="26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4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27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2"/>
      <c r="DK565" s="2"/>
      <c r="DL565" s="3"/>
      <c r="DM565" s="3"/>
      <c r="DN565" s="3"/>
      <c r="DO565" s="3"/>
      <c r="DP565" s="3"/>
      <c r="DQ565" s="3"/>
      <c r="DR565" s="3"/>
      <c r="DS565" s="27"/>
      <c r="DT565" s="27"/>
      <c r="DU565" s="3"/>
      <c r="DV565" s="3"/>
      <c r="DW565" s="43"/>
      <c r="DX565" s="3"/>
      <c r="DY565" s="2"/>
      <c r="DZ565" s="2"/>
      <c r="EA565" s="2"/>
    </row>
    <row r="566" spans="1:131" hidden="1" x14ac:dyDescent="0.25">
      <c r="A566" s="3"/>
      <c r="B566" s="3"/>
      <c r="C566" s="3"/>
      <c r="D566" s="3"/>
      <c r="E566" s="3"/>
      <c r="F566" s="3"/>
      <c r="G566" s="3"/>
      <c r="H566" s="27"/>
      <c r="I566" s="2"/>
      <c r="J566" s="3"/>
      <c r="K566" s="3"/>
      <c r="L566" s="3"/>
      <c r="M566" s="3"/>
      <c r="N566" s="41"/>
      <c r="O566" s="42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4"/>
      <c r="AA566" s="45"/>
      <c r="AB566" s="44"/>
      <c r="AC566" s="44"/>
      <c r="AD566" s="2"/>
      <c r="AE566" s="2"/>
      <c r="AF566" s="24"/>
      <c r="AG566" s="24"/>
      <c r="AH566" s="24"/>
      <c r="AI566" s="24"/>
      <c r="AJ566" s="26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  <c r="BU566" s="24"/>
      <c r="BV566" s="4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27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2"/>
      <c r="DK566" s="2"/>
      <c r="DL566" s="3"/>
      <c r="DM566" s="3"/>
      <c r="DN566" s="3"/>
      <c r="DO566" s="3"/>
      <c r="DP566" s="3"/>
      <c r="DQ566" s="3"/>
      <c r="DR566" s="3"/>
      <c r="DS566" s="27"/>
      <c r="DT566" s="27"/>
      <c r="DU566" s="3"/>
      <c r="DV566" s="3"/>
      <c r="DW566" s="43"/>
      <c r="DX566" s="3"/>
      <c r="DY566" s="2"/>
      <c r="DZ566" s="2"/>
      <c r="EA566" s="2"/>
    </row>
    <row r="567" spans="1:131" hidden="1" x14ac:dyDescent="0.25">
      <c r="A567" s="3"/>
      <c r="B567" s="3"/>
      <c r="C567" s="3"/>
      <c r="D567" s="3"/>
      <c r="E567" s="3"/>
      <c r="F567" s="3"/>
      <c r="G567" s="3"/>
      <c r="H567" s="27"/>
      <c r="I567" s="2"/>
      <c r="J567" s="3"/>
      <c r="K567" s="3"/>
      <c r="L567" s="3"/>
      <c r="M567" s="3"/>
      <c r="N567" s="41"/>
      <c r="O567" s="42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4"/>
      <c r="AA567" s="45"/>
      <c r="AB567" s="44"/>
      <c r="AC567" s="44"/>
      <c r="AD567" s="2"/>
      <c r="AE567" s="2"/>
      <c r="AF567" s="24"/>
      <c r="AG567" s="24"/>
      <c r="AH567" s="24"/>
      <c r="AI567" s="24"/>
      <c r="AJ567" s="26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4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27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2"/>
      <c r="DK567" s="2"/>
      <c r="DL567" s="3"/>
      <c r="DM567" s="3"/>
      <c r="DN567" s="3"/>
      <c r="DO567" s="3"/>
      <c r="DP567" s="3"/>
      <c r="DQ567" s="3"/>
      <c r="DR567" s="3"/>
      <c r="DS567" s="27"/>
      <c r="DT567" s="27"/>
      <c r="DU567" s="3"/>
      <c r="DV567" s="3"/>
      <c r="DW567" s="43"/>
      <c r="DX567" s="3"/>
      <c r="DY567" s="2"/>
      <c r="DZ567" s="2"/>
      <c r="EA567" s="2"/>
    </row>
    <row r="568" spans="1:131" hidden="1" x14ac:dyDescent="0.25">
      <c r="A568" s="3"/>
      <c r="B568" s="3"/>
      <c r="C568" s="3"/>
      <c r="D568" s="3"/>
      <c r="E568" s="3"/>
      <c r="F568" s="3"/>
      <c r="G568" s="3"/>
      <c r="H568" s="27"/>
      <c r="I568" s="2"/>
      <c r="J568" s="3"/>
      <c r="K568" s="3"/>
      <c r="L568" s="3"/>
      <c r="M568" s="3"/>
      <c r="N568" s="41"/>
      <c r="O568" s="42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4"/>
      <c r="AA568" s="45"/>
      <c r="AB568" s="44"/>
      <c r="AC568" s="44"/>
      <c r="AD568" s="2"/>
      <c r="AE568" s="2"/>
      <c r="AF568" s="24"/>
      <c r="AG568" s="24"/>
      <c r="AH568" s="24"/>
      <c r="AI568" s="24"/>
      <c r="AJ568" s="26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4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27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2"/>
      <c r="DK568" s="2"/>
      <c r="DL568" s="3"/>
      <c r="DM568" s="3"/>
      <c r="DN568" s="3"/>
      <c r="DO568" s="3"/>
      <c r="DP568" s="3"/>
      <c r="DQ568" s="3"/>
      <c r="DR568" s="3"/>
      <c r="DS568" s="27"/>
      <c r="DT568" s="27"/>
      <c r="DU568" s="3"/>
      <c r="DV568" s="3"/>
      <c r="DW568" s="43"/>
      <c r="DX568" s="3"/>
      <c r="DY568" s="2"/>
      <c r="DZ568" s="2"/>
      <c r="EA568" s="2"/>
    </row>
    <row r="569" spans="1:131" hidden="1" x14ac:dyDescent="0.25">
      <c r="A569" s="3"/>
      <c r="B569" s="3"/>
      <c r="C569" s="3"/>
      <c r="D569" s="3"/>
      <c r="E569" s="3"/>
      <c r="F569" s="3"/>
      <c r="G569" s="3"/>
      <c r="H569" s="27"/>
      <c r="I569" s="2"/>
      <c r="J569" s="3"/>
      <c r="K569" s="3"/>
      <c r="L569" s="3"/>
      <c r="M569" s="3"/>
      <c r="N569" s="41"/>
      <c r="O569" s="42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4"/>
      <c r="AA569" s="45"/>
      <c r="AB569" s="44"/>
      <c r="AC569" s="44"/>
      <c r="AD569" s="2"/>
      <c r="AE569" s="2"/>
      <c r="AF569" s="24"/>
      <c r="AG569" s="24"/>
      <c r="AH569" s="24"/>
      <c r="AI569" s="24"/>
      <c r="AJ569" s="26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4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27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2"/>
      <c r="DK569" s="2"/>
      <c r="DL569" s="3"/>
      <c r="DM569" s="3"/>
      <c r="DN569" s="3"/>
      <c r="DO569" s="3"/>
      <c r="DP569" s="3"/>
      <c r="DQ569" s="3"/>
      <c r="DR569" s="3"/>
      <c r="DS569" s="27"/>
      <c r="DT569" s="27"/>
      <c r="DU569" s="3"/>
      <c r="DV569" s="3"/>
      <c r="DW569" s="43"/>
      <c r="DX569" s="3"/>
      <c r="DY569" s="2"/>
      <c r="DZ569" s="2"/>
      <c r="EA569" s="2"/>
    </row>
    <row r="570" spans="1:131" hidden="1" x14ac:dyDescent="0.25">
      <c r="A570" s="3"/>
      <c r="B570" s="3"/>
      <c r="C570" s="3"/>
      <c r="D570" s="3"/>
      <c r="E570" s="3"/>
      <c r="F570" s="3"/>
      <c r="G570" s="3"/>
      <c r="H570" s="27"/>
      <c r="I570" s="2"/>
      <c r="J570" s="3"/>
      <c r="K570" s="3"/>
      <c r="L570" s="3"/>
      <c r="M570" s="3"/>
      <c r="N570" s="41"/>
      <c r="O570" s="42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4"/>
      <c r="AA570" s="45"/>
      <c r="AB570" s="44"/>
      <c r="AC570" s="44"/>
      <c r="AD570" s="2"/>
      <c r="AE570" s="2"/>
      <c r="AF570" s="24"/>
      <c r="AG570" s="24"/>
      <c r="AH570" s="24"/>
      <c r="AI570" s="24"/>
      <c r="AJ570" s="26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4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27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2"/>
      <c r="DK570" s="2"/>
      <c r="DL570" s="3"/>
      <c r="DM570" s="3"/>
      <c r="DN570" s="3"/>
      <c r="DO570" s="3"/>
      <c r="DP570" s="3"/>
      <c r="DQ570" s="3"/>
      <c r="DR570" s="3"/>
      <c r="DS570" s="27"/>
      <c r="DT570" s="27"/>
      <c r="DU570" s="3"/>
      <c r="DV570" s="3"/>
      <c r="DW570" s="43"/>
      <c r="DX570" s="3"/>
      <c r="DY570" s="2"/>
      <c r="DZ570" s="2"/>
      <c r="EA570" s="2"/>
    </row>
    <row r="571" spans="1:131" hidden="1" x14ac:dyDescent="0.25">
      <c r="A571" s="3"/>
      <c r="B571" s="3"/>
      <c r="C571" s="3"/>
      <c r="D571" s="3"/>
      <c r="E571" s="3"/>
      <c r="F571" s="3"/>
      <c r="G571" s="3"/>
      <c r="H571" s="27"/>
      <c r="I571" s="2"/>
      <c r="J571" s="3"/>
      <c r="K571" s="3"/>
      <c r="L571" s="3"/>
      <c r="M571" s="3"/>
      <c r="N571" s="41"/>
      <c r="O571" s="42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4"/>
      <c r="AA571" s="45"/>
      <c r="AB571" s="44"/>
      <c r="AC571" s="44"/>
      <c r="AD571" s="2"/>
      <c r="AE571" s="2"/>
      <c r="AF571" s="24"/>
      <c r="AG571" s="24"/>
      <c r="AH571" s="24"/>
      <c r="AI571" s="24"/>
      <c r="AJ571" s="26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4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27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2"/>
      <c r="DK571" s="2"/>
      <c r="DL571" s="3"/>
      <c r="DM571" s="3"/>
      <c r="DN571" s="3"/>
      <c r="DO571" s="3"/>
      <c r="DP571" s="3"/>
      <c r="DQ571" s="3"/>
      <c r="DR571" s="3"/>
      <c r="DS571" s="27"/>
      <c r="DT571" s="27"/>
      <c r="DU571" s="3"/>
      <c r="DV571" s="3"/>
      <c r="DW571" s="43"/>
      <c r="DX571" s="3"/>
      <c r="DY571" s="2"/>
      <c r="DZ571" s="2"/>
      <c r="EA571" s="2"/>
    </row>
    <row r="572" spans="1:131" hidden="1" x14ac:dyDescent="0.25">
      <c r="A572" s="3"/>
      <c r="B572" s="3"/>
      <c r="C572" s="3"/>
      <c r="D572" s="3"/>
      <c r="E572" s="3"/>
      <c r="F572" s="3"/>
      <c r="G572" s="3"/>
      <c r="H572" s="27"/>
      <c r="I572" s="2"/>
      <c r="J572" s="3"/>
      <c r="K572" s="3"/>
      <c r="L572" s="3"/>
      <c r="M572" s="3"/>
      <c r="N572" s="41"/>
      <c r="O572" s="42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4"/>
      <c r="AA572" s="45"/>
      <c r="AB572" s="44"/>
      <c r="AC572" s="44"/>
      <c r="AD572" s="2"/>
      <c r="AE572" s="2"/>
      <c r="AF572" s="24"/>
      <c r="AG572" s="24"/>
      <c r="AH572" s="24"/>
      <c r="AI572" s="24"/>
      <c r="AJ572" s="26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4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27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2"/>
      <c r="DK572" s="2"/>
      <c r="DL572" s="3"/>
      <c r="DM572" s="3"/>
      <c r="DN572" s="3"/>
      <c r="DO572" s="3"/>
      <c r="DP572" s="3"/>
      <c r="DQ572" s="3"/>
      <c r="DR572" s="3"/>
      <c r="DS572" s="27"/>
      <c r="DT572" s="27"/>
      <c r="DU572" s="3"/>
      <c r="DV572" s="3"/>
      <c r="DW572" s="43"/>
      <c r="DX572" s="3"/>
      <c r="DY572" s="2"/>
      <c r="DZ572" s="2"/>
      <c r="EA572" s="2"/>
    </row>
    <row r="573" spans="1:131" hidden="1" x14ac:dyDescent="0.25">
      <c r="A573" s="3"/>
      <c r="B573" s="3"/>
      <c r="C573" s="3"/>
      <c r="D573" s="3"/>
      <c r="E573" s="3"/>
      <c r="F573" s="3"/>
      <c r="G573" s="3"/>
      <c r="H573" s="27"/>
      <c r="I573" s="2"/>
      <c r="J573" s="3"/>
      <c r="K573" s="3"/>
      <c r="L573" s="3"/>
      <c r="M573" s="3"/>
      <c r="N573" s="41"/>
      <c r="O573" s="42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4"/>
      <c r="AA573" s="45"/>
      <c r="AB573" s="44"/>
      <c r="AC573" s="44"/>
      <c r="AD573" s="2"/>
      <c r="AE573" s="2"/>
      <c r="AF573" s="24"/>
      <c r="AG573" s="24"/>
      <c r="AH573" s="24"/>
      <c r="AI573" s="24"/>
      <c r="AJ573" s="26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4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27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2"/>
      <c r="DK573" s="2"/>
      <c r="DL573" s="3"/>
      <c r="DM573" s="3"/>
      <c r="DN573" s="3"/>
      <c r="DO573" s="3"/>
      <c r="DP573" s="3"/>
      <c r="DQ573" s="3"/>
      <c r="DR573" s="3"/>
      <c r="DS573" s="27"/>
      <c r="DT573" s="27"/>
      <c r="DU573" s="3"/>
      <c r="DV573" s="3"/>
      <c r="DW573" s="43"/>
      <c r="DX573" s="3"/>
      <c r="DY573" s="2"/>
      <c r="DZ573" s="2"/>
      <c r="EA573" s="2"/>
    </row>
    <row r="574" spans="1:131" hidden="1" x14ac:dyDescent="0.25">
      <c r="A574" s="3"/>
      <c r="B574" s="3"/>
      <c r="C574" s="3"/>
      <c r="D574" s="3"/>
      <c r="E574" s="3"/>
      <c r="F574" s="3"/>
      <c r="G574" s="3"/>
      <c r="H574" s="27"/>
      <c r="I574" s="2"/>
      <c r="J574" s="3"/>
      <c r="K574" s="3"/>
      <c r="L574" s="3"/>
      <c r="M574" s="3"/>
      <c r="N574" s="41"/>
      <c r="O574" s="42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4"/>
      <c r="AA574" s="45"/>
      <c r="AB574" s="44"/>
      <c r="AC574" s="44"/>
      <c r="AD574" s="2"/>
      <c r="AE574" s="2"/>
      <c r="AF574" s="24"/>
      <c r="AG574" s="24"/>
      <c r="AH574" s="24"/>
      <c r="AI574" s="24"/>
      <c r="AJ574" s="26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4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27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2"/>
      <c r="DK574" s="2"/>
      <c r="DL574" s="3"/>
      <c r="DM574" s="3"/>
      <c r="DN574" s="3"/>
      <c r="DO574" s="3"/>
      <c r="DP574" s="3"/>
      <c r="DQ574" s="3"/>
      <c r="DR574" s="3"/>
      <c r="DS574" s="27"/>
      <c r="DT574" s="27"/>
      <c r="DU574" s="3"/>
      <c r="DV574" s="3"/>
      <c r="DW574" s="43"/>
      <c r="DX574" s="3"/>
      <c r="DY574" s="2"/>
      <c r="DZ574" s="2"/>
      <c r="EA574" s="2"/>
    </row>
    <row r="575" spans="1:131" hidden="1" x14ac:dyDescent="0.25">
      <c r="A575" s="3"/>
      <c r="B575" s="3"/>
      <c r="C575" s="3"/>
      <c r="D575" s="3"/>
      <c r="E575" s="3"/>
      <c r="F575" s="3"/>
      <c r="G575" s="3"/>
      <c r="H575" s="27"/>
      <c r="I575" s="2"/>
      <c r="J575" s="3"/>
      <c r="K575" s="3"/>
      <c r="L575" s="3"/>
      <c r="M575" s="3"/>
      <c r="N575" s="41"/>
      <c r="O575" s="42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4"/>
      <c r="AA575" s="45"/>
      <c r="AB575" s="44"/>
      <c r="AC575" s="44"/>
      <c r="AD575" s="2"/>
      <c r="AE575" s="2"/>
      <c r="AF575" s="24"/>
      <c r="AG575" s="24"/>
      <c r="AH575" s="24"/>
      <c r="AI575" s="24"/>
      <c r="AJ575" s="26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4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27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2"/>
      <c r="DK575" s="2"/>
      <c r="DL575" s="3"/>
      <c r="DM575" s="3"/>
      <c r="DN575" s="3"/>
      <c r="DO575" s="3"/>
      <c r="DP575" s="3"/>
      <c r="DQ575" s="3"/>
      <c r="DR575" s="3"/>
      <c r="DS575" s="27"/>
      <c r="DT575" s="27"/>
      <c r="DU575" s="3"/>
      <c r="DV575" s="3"/>
      <c r="DW575" s="43"/>
      <c r="DX575" s="3"/>
      <c r="DY575" s="2"/>
      <c r="DZ575" s="2"/>
      <c r="EA575" s="2"/>
    </row>
    <row r="576" spans="1:131" hidden="1" x14ac:dyDescent="0.25">
      <c r="A576" s="3"/>
      <c r="B576" s="3"/>
      <c r="C576" s="3"/>
      <c r="D576" s="3"/>
      <c r="E576" s="3"/>
      <c r="F576" s="3"/>
      <c r="G576" s="3"/>
      <c r="H576" s="27"/>
      <c r="I576" s="2"/>
      <c r="J576" s="3"/>
      <c r="K576" s="3"/>
      <c r="L576" s="3"/>
      <c r="M576" s="3"/>
      <c r="N576" s="41"/>
      <c r="O576" s="42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4"/>
      <c r="AA576" s="45"/>
      <c r="AB576" s="44"/>
      <c r="AC576" s="44"/>
      <c r="AD576" s="2"/>
      <c r="AE576" s="2"/>
      <c r="AF576" s="24"/>
      <c r="AG576" s="24"/>
      <c r="AH576" s="24"/>
      <c r="AI576" s="24"/>
      <c r="AJ576" s="26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  <c r="BU576" s="24"/>
      <c r="BV576" s="4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27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2"/>
      <c r="DK576" s="2"/>
      <c r="DL576" s="3"/>
      <c r="DM576" s="3"/>
      <c r="DN576" s="3"/>
      <c r="DO576" s="3"/>
      <c r="DP576" s="3"/>
      <c r="DQ576" s="3"/>
      <c r="DR576" s="3"/>
      <c r="DS576" s="27"/>
      <c r="DT576" s="27"/>
      <c r="DU576" s="3"/>
      <c r="DV576" s="3"/>
      <c r="DW576" s="43"/>
      <c r="DX576" s="3"/>
      <c r="DY576" s="2"/>
      <c r="DZ576" s="2"/>
      <c r="EA576" s="2"/>
    </row>
    <row r="577" spans="1:131" hidden="1" x14ac:dyDescent="0.25">
      <c r="A577" s="3"/>
      <c r="B577" s="3"/>
      <c r="C577" s="3"/>
      <c r="D577" s="3"/>
      <c r="E577" s="3"/>
      <c r="F577" s="3"/>
      <c r="G577" s="3"/>
      <c r="H577" s="27"/>
      <c r="I577" s="2"/>
      <c r="J577" s="3"/>
      <c r="K577" s="3"/>
      <c r="L577" s="3"/>
      <c r="M577" s="3"/>
      <c r="N577" s="41"/>
      <c r="O577" s="42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4"/>
      <c r="AA577" s="45"/>
      <c r="AB577" s="44"/>
      <c r="AC577" s="44"/>
      <c r="AD577" s="2"/>
      <c r="AE577" s="2"/>
      <c r="AF577" s="24"/>
      <c r="AG577" s="24"/>
      <c r="AH577" s="24"/>
      <c r="AI577" s="24"/>
      <c r="AJ577" s="26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  <c r="BU577" s="24"/>
      <c r="BV577" s="4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27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2"/>
      <c r="DK577" s="2"/>
      <c r="DL577" s="3"/>
      <c r="DM577" s="3"/>
      <c r="DN577" s="3"/>
      <c r="DO577" s="3"/>
      <c r="DP577" s="3"/>
      <c r="DQ577" s="3"/>
      <c r="DR577" s="3"/>
      <c r="DS577" s="27"/>
      <c r="DT577" s="27"/>
      <c r="DU577" s="3"/>
      <c r="DV577" s="3"/>
      <c r="DW577" s="43"/>
      <c r="DX577" s="3"/>
      <c r="DY577" s="2"/>
      <c r="DZ577" s="2"/>
      <c r="EA577" s="2"/>
    </row>
    <row r="578" spans="1:131" hidden="1" x14ac:dyDescent="0.25">
      <c r="A578" s="3"/>
      <c r="B578" s="3"/>
      <c r="C578" s="3"/>
      <c r="D578" s="3"/>
      <c r="E578" s="3"/>
      <c r="F578" s="3"/>
      <c r="G578" s="3"/>
      <c r="H578" s="27"/>
      <c r="I578" s="2"/>
      <c r="J578" s="3"/>
      <c r="K578" s="3"/>
      <c r="L578" s="3"/>
      <c r="M578" s="3"/>
      <c r="N578" s="41"/>
      <c r="O578" s="42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4"/>
      <c r="AA578" s="45"/>
      <c r="AB578" s="44"/>
      <c r="AC578" s="44"/>
      <c r="AD578" s="2"/>
      <c r="AE578" s="2"/>
      <c r="AF578" s="24"/>
      <c r="AG578" s="24"/>
      <c r="AH578" s="24"/>
      <c r="AI578" s="24"/>
      <c r="AJ578" s="26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  <c r="BU578" s="24"/>
      <c r="BV578" s="4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27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2"/>
      <c r="DK578" s="2"/>
      <c r="DL578" s="3"/>
      <c r="DM578" s="3"/>
      <c r="DN578" s="3"/>
      <c r="DO578" s="3"/>
      <c r="DP578" s="3"/>
      <c r="DQ578" s="3"/>
      <c r="DR578" s="3"/>
      <c r="DS578" s="27"/>
      <c r="DT578" s="27"/>
      <c r="DU578" s="3"/>
      <c r="DV578" s="3"/>
      <c r="DW578" s="43"/>
      <c r="DX578" s="3"/>
      <c r="DY578" s="2"/>
      <c r="DZ578" s="2"/>
      <c r="EA578" s="2"/>
    </row>
    <row r="579" spans="1:131" hidden="1" x14ac:dyDescent="0.25">
      <c r="A579" s="3"/>
      <c r="B579" s="3"/>
      <c r="C579" s="3"/>
      <c r="D579" s="3"/>
      <c r="E579" s="3"/>
      <c r="F579" s="3"/>
      <c r="G579" s="3"/>
      <c r="H579" s="27"/>
      <c r="I579" s="2"/>
      <c r="J579" s="3"/>
      <c r="K579" s="3"/>
      <c r="L579" s="3"/>
      <c r="M579" s="3"/>
      <c r="N579" s="41"/>
      <c r="O579" s="42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4"/>
      <c r="AA579" s="45"/>
      <c r="AB579" s="44"/>
      <c r="AC579" s="44"/>
      <c r="AD579" s="2"/>
      <c r="AE579" s="2"/>
      <c r="AF579" s="24"/>
      <c r="AG579" s="24"/>
      <c r="AH579" s="24"/>
      <c r="AI579" s="24"/>
      <c r="AJ579" s="26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  <c r="BU579" s="24"/>
      <c r="BV579" s="4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27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2"/>
      <c r="DK579" s="2"/>
      <c r="DL579" s="3"/>
      <c r="DM579" s="3"/>
      <c r="DN579" s="3"/>
      <c r="DO579" s="3"/>
      <c r="DP579" s="3"/>
      <c r="DQ579" s="3"/>
      <c r="DR579" s="3"/>
      <c r="DS579" s="27"/>
      <c r="DT579" s="27"/>
      <c r="DU579" s="3"/>
      <c r="DV579" s="3"/>
      <c r="DW579" s="43"/>
      <c r="DX579" s="3"/>
      <c r="DY579" s="2"/>
      <c r="DZ579" s="2"/>
      <c r="EA579" s="2"/>
    </row>
    <row r="580" spans="1:131" hidden="1" x14ac:dyDescent="0.25">
      <c r="A580" s="3"/>
      <c r="B580" s="3"/>
      <c r="C580" s="3"/>
      <c r="D580" s="3"/>
      <c r="E580" s="3"/>
      <c r="F580" s="3"/>
      <c r="G580" s="3"/>
      <c r="H580" s="27"/>
      <c r="I580" s="2"/>
      <c r="J580" s="3"/>
      <c r="K580" s="3"/>
      <c r="L580" s="3"/>
      <c r="M580" s="3"/>
      <c r="N580" s="41"/>
      <c r="O580" s="42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4"/>
      <c r="AA580" s="45"/>
      <c r="AB580" s="44"/>
      <c r="AC580" s="44"/>
      <c r="AD580" s="2"/>
      <c r="AE580" s="2"/>
      <c r="AF580" s="24"/>
      <c r="AG580" s="24"/>
      <c r="AH580" s="24"/>
      <c r="AI580" s="24"/>
      <c r="AJ580" s="26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  <c r="BU580" s="24"/>
      <c r="BV580" s="4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27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2"/>
      <c r="DK580" s="2"/>
      <c r="DL580" s="3"/>
      <c r="DM580" s="3"/>
      <c r="DN580" s="3"/>
      <c r="DO580" s="3"/>
      <c r="DP580" s="3"/>
      <c r="DQ580" s="3"/>
      <c r="DR580" s="3"/>
      <c r="DS580" s="27"/>
      <c r="DT580" s="27"/>
      <c r="DU580" s="3"/>
      <c r="DV580" s="3"/>
      <c r="DW580" s="43"/>
      <c r="DX580" s="3"/>
      <c r="DY580" s="2"/>
      <c r="DZ580" s="2"/>
      <c r="EA580" s="2"/>
    </row>
    <row r="581" spans="1:131" hidden="1" x14ac:dyDescent="0.25">
      <c r="A581" s="3"/>
      <c r="B581" s="3"/>
      <c r="C581" s="3"/>
      <c r="D581" s="3"/>
      <c r="E581" s="3"/>
      <c r="F581" s="3"/>
      <c r="G581" s="3"/>
      <c r="H581" s="27"/>
      <c r="I581" s="2"/>
      <c r="J581" s="3"/>
      <c r="K581" s="3"/>
      <c r="L581" s="3"/>
      <c r="M581" s="3"/>
      <c r="N581" s="41"/>
      <c r="O581" s="42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4"/>
      <c r="AA581" s="45"/>
      <c r="AB581" s="44"/>
      <c r="AC581" s="44"/>
      <c r="AD581" s="2"/>
      <c r="AE581" s="2"/>
      <c r="AF581" s="24"/>
      <c r="AG581" s="24"/>
      <c r="AH581" s="24"/>
      <c r="AI581" s="24"/>
      <c r="AJ581" s="26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  <c r="BU581" s="24"/>
      <c r="BV581" s="4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27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2"/>
      <c r="DK581" s="2"/>
      <c r="DL581" s="3"/>
      <c r="DM581" s="3"/>
      <c r="DN581" s="3"/>
      <c r="DO581" s="3"/>
      <c r="DP581" s="3"/>
      <c r="DQ581" s="3"/>
      <c r="DR581" s="3"/>
      <c r="DS581" s="27"/>
      <c r="DT581" s="27"/>
      <c r="DU581" s="3"/>
      <c r="DV581" s="3"/>
      <c r="DW581" s="43"/>
      <c r="DX581" s="3"/>
      <c r="DY581" s="2"/>
      <c r="DZ581" s="2"/>
      <c r="EA581" s="2"/>
    </row>
    <row r="582" spans="1:131" hidden="1" x14ac:dyDescent="0.25">
      <c r="A582" s="3"/>
      <c r="B582" s="3"/>
      <c r="C582" s="3"/>
      <c r="D582" s="3"/>
      <c r="E582" s="3"/>
      <c r="F582" s="3"/>
      <c r="G582" s="3"/>
      <c r="H582" s="27"/>
      <c r="I582" s="2"/>
      <c r="J582" s="3"/>
      <c r="K582" s="3"/>
      <c r="L582" s="3"/>
      <c r="M582" s="3"/>
      <c r="N582" s="41"/>
      <c r="O582" s="42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4"/>
      <c r="AA582" s="45"/>
      <c r="AB582" s="44"/>
      <c r="AC582" s="44"/>
      <c r="AD582" s="2"/>
      <c r="AE582" s="2"/>
      <c r="AF582" s="24"/>
      <c r="AG582" s="24"/>
      <c r="AH582" s="24"/>
      <c r="AI582" s="24"/>
      <c r="AJ582" s="26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4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27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2"/>
      <c r="DK582" s="2"/>
      <c r="DL582" s="3"/>
      <c r="DM582" s="3"/>
      <c r="DN582" s="3"/>
      <c r="DO582" s="3"/>
      <c r="DP582" s="3"/>
      <c r="DQ582" s="3"/>
      <c r="DR582" s="3"/>
      <c r="DS582" s="27"/>
      <c r="DT582" s="27"/>
      <c r="DU582" s="3"/>
      <c r="DV582" s="3"/>
      <c r="DW582" s="43"/>
      <c r="DX582" s="3"/>
      <c r="DY582" s="2"/>
      <c r="DZ582" s="2"/>
      <c r="EA582" s="2"/>
    </row>
    <row r="583" spans="1:131" hidden="1" x14ac:dyDescent="0.25">
      <c r="A583" s="3"/>
      <c r="B583" s="3"/>
      <c r="C583" s="3"/>
      <c r="D583" s="3"/>
      <c r="E583" s="3"/>
      <c r="F583" s="3"/>
      <c r="G583" s="3"/>
      <c r="H583" s="27"/>
      <c r="I583" s="2"/>
      <c r="J583" s="3"/>
      <c r="K583" s="3"/>
      <c r="L583" s="3"/>
      <c r="M583" s="3"/>
      <c r="N583" s="41"/>
      <c r="O583" s="42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4"/>
      <c r="AA583" s="45"/>
      <c r="AB583" s="44"/>
      <c r="AC583" s="44"/>
      <c r="AD583" s="2"/>
      <c r="AE583" s="2"/>
      <c r="AF583" s="24"/>
      <c r="AG583" s="24"/>
      <c r="AH583" s="24"/>
      <c r="AI583" s="24"/>
      <c r="AJ583" s="26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4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27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2"/>
      <c r="DK583" s="2"/>
      <c r="DL583" s="3"/>
      <c r="DM583" s="3"/>
      <c r="DN583" s="3"/>
      <c r="DO583" s="3"/>
      <c r="DP583" s="3"/>
      <c r="DQ583" s="3"/>
      <c r="DR583" s="3"/>
      <c r="DS583" s="27"/>
      <c r="DT583" s="27"/>
      <c r="DU583" s="3"/>
      <c r="DV583" s="3"/>
      <c r="DW583" s="43"/>
      <c r="DX583" s="3"/>
      <c r="DY583" s="2"/>
      <c r="DZ583" s="2"/>
      <c r="EA583" s="2"/>
    </row>
    <row r="584" spans="1:131" hidden="1" x14ac:dyDescent="0.25">
      <c r="A584" s="3"/>
      <c r="B584" s="3"/>
      <c r="C584" s="3"/>
      <c r="D584" s="3"/>
      <c r="E584" s="3"/>
      <c r="F584" s="3"/>
      <c r="G584" s="3"/>
      <c r="H584" s="27"/>
      <c r="I584" s="2"/>
      <c r="J584" s="3"/>
      <c r="K584" s="3"/>
      <c r="L584" s="3"/>
      <c r="M584" s="3"/>
      <c r="N584" s="41"/>
      <c r="O584" s="42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4"/>
      <c r="AA584" s="45"/>
      <c r="AB584" s="44"/>
      <c r="AC584" s="44"/>
      <c r="AD584" s="2"/>
      <c r="AE584" s="2"/>
      <c r="AF584" s="24"/>
      <c r="AG584" s="24"/>
      <c r="AH584" s="24"/>
      <c r="AI584" s="24"/>
      <c r="AJ584" s="26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  <c r="BU584" s="24"/>
      <c r="BV584" s="4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27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2"/>
      <c r="DK584" s="2"/>
      <c r="DL584" s="3"/>
      <c r="DM584" s="3"/>
      <c r="DN584" s="3"/>
      <c r="DO584" s="3"/>
      <c r="DP584" s="3"/>
      <c r="DQ584" s="3"/>
      <c r="DR584" s="3"/>
      <c r="DS584" s="27"/>
      <c r="DT584" s="27"/>
      <c r="DU584" s="3"/>
      <c r="DV584" s="3"/>
      <c r="DW584" s="43"/>
      <c r="DX584" s="3"/>
      <c r="DY584" s="2"/>
      <c r="DZ584" s="2"/>
      <c r="EA584" s="2"/>
    </row>
    <row r="585" spans="1:131" hidden="1" x14ac:dyDescent="0.25">
      <c r="A585" s="3"/>
      <c r="B585" s="3"/>
      <c r="C585" s="3"/>
      <c r="D585" s="3"/>
      <c r="E585" s="3"/>
      <c r="F585" s="3"/>
      <c r="G585" s="3"/>
      <c r="H585" s="27"/>
      <c r="I585" s="2"/>
      <c r="J585" s="3"/>
      <c r="K585" s="3"/>
      <c r="L585" s="3"/>
      <c r="M585" s="3"/>
      <c r="N585" s="41"/>
      <c r="O585" s="42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4"/>
      <c r="AA585" s="45"/>
      <c r="AB585" s="44"/>
      <c r="AC585" s="44"/>
      <c r="AD585" s="2"/>
      <c r="AE585" s="2"/>
      <c r="AF585" s="24"/>
      <c r="AG585" s="24"/>
      <c r="AH585" s="24"/>
      <c r="AI585" s="24"/>
      <c r="AJ585" s="26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  <c r="BU585" s="24"/>
      <c r="BV585" s="4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27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2"/>
      <c r="DK585" s="2"/>
      <c r="DL585" s="3"/>
      <c r="DM585" s="3"/>
      <c r="DN585" s="3"/>
      <c r="DO585" s="3"/>
      <c r="DP585" s="3"/>
      <c r="DQ585" s="3"/>
      <c r="DR585" s="3"/>
      <c r="DS585" s="27"/>
      <c r="DT585" s="27"/>
      <c r="DU585" s="3"/>
      <c r="DV585" s="3"/>
      <c r="DW585" s="43"/>
      <c r="DX585" s="3"/>
      <c r="DY585" s="2"/>
      <c r="DZ585" s="2"/>
      <c r="EA585" s="2"/>
    </row>
    <row r="586" spans="1:131" hidden="1" x14ac:dyDescent="0.25">
      <c r="A586" s="3"/>
      <c r="B586" s="3"/>
      <c r="C586" s="3"/>
      <c r="D586" s="3"/>
      <c r="E586" s="3"/>
      <c r="F586" s="3"/>
      <c r="G586" s="3"/>
      <c r="H586" s="27"/>
      <c r="I586" s="2"/>
      <c r="J586" s="3"/>
      <c r="K586" s="3"/>
      <c r="L586" s="3"/>
      <c r="M586" s="3"/>
      <c r="N586" s="41"/>
      <c r="O586" s="42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4"/>
      <c r="AA586" s="45"/>
      <c r="AB586" s="44"/>
      <c r="AC586" s="44"/>
      <c r="AD586" s="2"/>
      <c r="AE586" s="2"/>
      <c r="AF586" s="24"/>
      <c r="AG586" s="24"/>
      <c r="AH586" s="24"/>
      <c r="AI586" s="24"/>
      <c r="AJ586" s="26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  <c r="BU586" s="24"/>
      <c r="BV586" s="4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27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2"/>
      <c r="DK586" s="2"/>
      <c r="DL586" s="3"/>
      <c r="DM586" s="3"/>
      <c r="DN586" s="3"/>
      <c r="DO586" s="3"/>
      <c r="DP586" s="3"/>
      <c r="DQ586" s="3"/>
      <c r="DR586" s="3"/>
      <c r="DS586" s="27"/>
      <c r="DT586" s="27"/>
      <c r="DU586" s="3"/>
      <c r="DV586" s="3"/>
      <c r="DW586" s="43"/>
      <c r="DX586" s="3"/>
      <c r="DY586" s="2"/>
      <c r="DZ586" s="2"/>
      <c r="EA586" s="2"/>
    </row>
    <row r="587" spans="1:131" hidden="1" x14ac:dyDescent="0.25">
      <c r="A587" s="3"/>
      <c r="B587" s="3"/>
      <c r="C587" s="3"/>
      <c r="D587" s="3"/>
      <c r="E587" s="3"/>
      <c r="F587" s="3"/>
      <c r="G587" s="3"/>
      <c r="H587" s="27"/>
      <c r="I587" s="2"/>
      <c r="J587" s="3"/>
      <c r="K587" s="3"/>
      <c r="L587" s="3"/>
      <c r="M587" s="3"/>
      <c r="N587" s="41"/>
      <c r="O587" s="42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4"/>
      <c r="AA587" s="45"/>
      <c r="AB587" s="44"/>
      <c r="AC587" s="44"/>
      <c r="AD587" s="2"/>
      <c r="AE587" s="2"/>
      <c r="AF587" s="24"/>
      <c r="AG587" s="24"/>
      <c r="AH587" s="24"/>
      <c r="AI587" s="24"/>
      <c r="AJ587" s="26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  <c r="BO587" s="24"/>
      <c r="BP587" s="24"/>
      <c r="BQ587" s="24"/>
      <c r="BR587" s="24"/>
      <c r="BS587" s="24"/>
      <c r="BT587" s="24"/>
      <c r="BU587" s="24"/>
      <c r="BV587" s="4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27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2"/>
      <c r="DK587" s="2"/>
      <c r="DL587" s="3"/>
      <c r="DM587" s="3"/>
      <c r="DN587" s="3"/>
      <c r="DO587" s="3"/>
      <c r="DP587" s="3"/>
      <c r="DQ587" s="3"/>
      <c r="DR587" s="3"/>
      <c r="DS587" s="27"/>
      <c r="DT587" s="27"/>
      <c r="DU587" s="3"/>
      <c r="DV587" s="3"/>
      <c r="DW587" s="43"/>
      <c r="DX587" s="3"/>
      <c r="DY587" s="2"/>
      <c r="DZ587" s="2"/>
      <c r="EA587" s="2"/>
    </row>
    <row r="588" spans="1:131" hidden="1" x14ac:dyDescent="0.25">
      <c r="A588" s="3"/>
      <c r="B588" s="3"/>
      <c r="C588" s="3"/>
      <c r="D588" s="3"/>
      <c r="E588" s="3"/>
      <c r="F588" s="3"/>
      <c r="G588" s="3"/>
      <c r="H588" s="27"/>
      <c r="I588" s="2"/>
      <c r="J588" s="3"/>
      <c r="K588" s="3"/>
      <c r="L588" s="3"/>
      <c r="M588" s="3"/>
      <c r="N588" s="41"/>
      <c r="O588" s="42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4"/>
      <c r="AA588" s="45"/>
      <c r="AB588" s="44"/>
      <c r="AC588" s="44"/>
      <c r="AD588" s="2"/>
      <c r="AE588" s="2"/>
      <c r="AF588" s="24"/>
      <c r="AG588" s="24"/>
      <c r="AH588" s="24"/>
      <c r="AI588" s="24"/>
      <c r="AJ588" s="26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  <c r="BU588" s="24"/>
      <c r="BV588" s="4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27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2"/>
      <c r="DK588" s="2"/>
      <c r="DL588" s="3"/>
      <c r="DM588" s="3"/>
      <c r="DN588" s="3"/>
      <c r="DO588" s="3"/>
      <c r="DP588" s="3"/>
      <c r="DQ588" s="3"/>
      <c r="DR588" s="3"/>
      <c r="DS588" s="27"/>
      <c r="DT588" s="27"/>
      <c r="DU588" s="3"/>
      <c r="DV588" s="3"/>
      <c r="DW588" s="43"/>
      <c r="DX588" s="3"/>
      <c r="DY588" s="2"/>
      <c r="DZ588" s="2"/>
      <c r="EA588" s="2"/>
    </row>
    <row r="589" spans="1:131" hidden="1" x14ac:dyDescent="0.25">
      <c r="A589" s="3"/>
      <c r="B589" s="3"/>
      <c r="C589" s="3"/>
      <c r="D589" s="3"/>
      <c r="E589" s="3"/>
      <c r="F589" s="3"/>
      <c r="G589" s="3"/>
      <c r="H589" s="27"/>
      <c r="I589" s="2"/>
      <c r="J589" s="3"/>
      <c r="K589" s="3"/>
      <c r="L589" s="3"/>
      <c r="M589" s="3"/>
      <c r="N589" s="41"/>
      <c r="O589" s="42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4"/>
      <c r="AA589" s="45"/>
      <c r="AB589" s="44"/>
      <c r="AC589" s="44"/>
      <c r="AD589" s="2"/>
      <c r="AE589" s="2"/>
      <c r="AF589" s="24"/>
      <c r="AG589" s="24"/>
      <c r="AH589" s="24"/>
      <c r="AI589" s="24"/>
      <c r="AJ589" s="26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  <c r="BO589" s="24"/>
      <c r="BP589" s="24"/>
      <c r="BQ589" s="24"/>
      <c r="BR589" s="24"/>
      <c r="BS589" s="24"/>
      <c r="BT589" s="24"/>
      <c r="BU589" s="24"/>
      <c r="BV589" s="4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27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2"/>
      <c r="DK589" s="2"/>
      <c r="DL589" s="3"/>
      <c r="DM589" s="3"/>
      <c r="DN589" s="3"/>
      <c r="DO589" s="3"/>
      <c r="DP589" s="3"/>
      <c r="DQ589" s="3"/>
      <c r="DR589" s="3"/>
      <c r="DS589" s="27"/>
      <c r="DT589" s="27"/>
      <c r="DU589" s="3"/>
      <c r="DV589" s="3"/>
      <c r="DW589" s="43"/>
      <c r="DX589" s="3"/>
      <c r="DY589" s="2"/>
      <c r="DZ589" s="2"/>
      <c r="EA589" s="2"/>
    </row>
    <row r="590" spans="1:131" hidden="1" x14ac:dyDescent="0.25">
      <c r="A590" s="3"/>
      <c r="B590" s="3"/>
      <c r="C590" s="3"/>
      <c r="D590" s="3"/>
      <c r="E590" s="3"/>
      <c r="F590" s="3"/>
      <c r="G590" s="3"/>
      <c r="H590" s="27"/>
      <c r="I590" s="2"/>
      <c r="J590" s="3"/>
      <c r="K590" s="3"/>
      <c r="L590" s="3"/>
      <c r="M590" s="3"/>
      <c r="N590" s="41"/>
      <c r="O590" s="42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4"/>
      <c r="AA590" s="45"/>
      <c r="AB590" s="44"/>
      <c r="AC590" s="44"/>
      <c r="AD590" s="2"/>
      <c r="AE590" s="2"/>
      <c r="AF590" s="24"/>
      <c r="AG590" s="24"/>
      <c r="AH590" s="24"/>
      <c r="AI590" s="24"/>
      <c r="AJ590" s="26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4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27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2"/>
      <c r="DK590" s="2"/>
      <c r="DL590" s="3"/>
      <c r="DM590" s="3"/>
      <c r="DN590" s="3"/>
      <c r="DO590" s="3"/>
      <c r="DP590" s="3"/>
      <c r="DQ590" s="3"/>
      <c r="DR590" s="3"/>
      <c r="DS590" s="27"/>
      <c r="DT590" s="27"/>
      <c r="DU590" s="3"/>
      <c r="DV590" s="3"/>
      <c r="DW590" s="43"/>
      <c r="DX590" s="3"/>
      <c r="DY590" s="2"/>
      <c r="DZ590" s="2"/>
      <c r="EA590" s="2"/>
    </row>
    <row r="591" spans="1:131" hidden="1" x14ac:dyDescent="0.25">
      <c r="A591" s="3"/>
      <c r="B591" s="3"/>
      <c r="C591" s="3"/>
      <c r="D591" s="3"/>
      <c r="E591" s="3"/>
      <c r="F591" s="3"/>
      <c r="G591" s="3"/>
      <c r="H591" s="27"/>
      <c r="I591" s="2"/>
      <c r="J591" s="3"/>
      <c r="K591" s="3"/>
      <c r="L591" s="3"/>
      <c r="M591" s="3"/>
      <c r="N591" s="41"/>
      <c r="O591" s="42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4"/>
      <c r="AA591" s="45"/>
      <c r="AB591" s="44"/>
      <c r="AC591" s="44"/>
      <c r="AD591" s="2"/>
      <c r="AE591" s="2"/>
      <c r="AF591" s="24"/>
      <c r="AG591" s="24"/>
      <c r="AH591" s="24"/>
      <c r="AI591" s="24"/>
      <c r="AJ591" s="26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4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27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2"/>
      <c r="DK591" s="2"/>
      <c r="DL591" s="3"/>
      <c r="DM591" s="3"/>
      <c r="DN591" s="3"/>
      <c r="DO591" s="3"/>
      <c r="DP591" s="3"/>
      <c r="DQ591" s="3"/>
      <c r="DR591" s="3"/>
      <c r="DS591" s="27"/>
      <c r="DT591" s="27"/>
      <c r="DU591" s="3"/>
      <c r="DV591" s="3"/>
      <c r="DW591" s="43"/>
      <c r="DX591" s="3"/>
      <c r="DY591" s="2"/>
      <c r="DZ591" s="2"/>
      <c r="EA591" s="2"/>
    </row>
    <row r="592" spans="1:131" hidden="1" x14ac:dyDescent="0.25">
      <c r="A592" s="3"/>
      <c r="B592" s="3"/>
      <c r="C592" s="3"/>
      <c r="D592" s="3"/>
      <c r="E592" s="3"/>
      <c r="F592" s="3"/>
      <c r="G592" s="3"/>
      <c r="H592" s="27"/>
      <c r="I592" s="2"/>
      <c r="J592" s="3"/>
      <c r="K592" s="3"/>
      <c r="L592" s="3"/>
      <c r="M592" s="3"/>
      <c r="N592" s="41"/>
      <c r="O592" s="42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4"/>
      <c r="AA592" s="45"/>
      <c r="AB592" s="44"/>
      <c r="AC592" s="44"/>
      <c r="AD592" s="2"/>
      <c r="AE592" s="2"/>
      <c r="AF592" s="24"/>
      <c r="AG592" s="24"/>
      <c r="AH592" s="24"/>
      <c r="AI592" s="24"/>
      <c r="AJ592" s="26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  <c r="BO592" s="24"/>
      <c r="BP592" s="24"/>
      <c r="BQ592" s="24"/>
      <c r="BR592" s="24"/>
      <c r="BS592" s="24"/>
      <c r="BT592" s="24"/>
      <c r="BU592" s="24"/>
      <c r="BV592" s="4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27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2"/>
      <c r="DK592" s="2"/>
      <c r="DL592" s="3"/>
      <c r="DM592" s="3"/>
      <c r="DN592" s="3"/>
      <c r="DO592" s="3"/>
      <c r="DP592" s="3"/>
      <c r="DQ592" s="3"/>
      <c r="DR592" s="3"/>
      <c r="DS592" s="27"/>
      <c r="DT592" s="27"/>
      <c r="DU592" s="3"/>
      <c r="DV592" s="3"/>
      <c r="DW592" s="43"/>
      <c r="DX592" s="3"/>
      <c r="DY592" s="2"/>
      <c r="DZ592" s="2"/>
      <c r="EA592" s="2"/>
    </row>
    <row r="593" spans="1:131" hidden="1" x14ac:dyDescent="0.25">
      <c r="A593" s="3"/>
      <c r="B593" s="3"/>
      <c r="C593" s="3"/>
      <c r="D593" s="3"/>
      <c r="E593" s="3"/>
      <c r="F593" s="3"/>
      <c r="G593" s="3"/>
      <c r="H593" s="27"/>
      <c r="I593" s="2"/>
      <c r="J593" s="3"/>
      <c r="K593" s="3"/>
      <c r="L593" s="3"/>
      <c r="M593" s="3"/>
      <c r="N593" s="41"/>
      <c r="O593" s="42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4"/>
      <c r="AA593" s="45"/>
      <c r="AB593" s="44"/>
      <c r="AC593" s="44"/>
      <c r="AD593" s="2"/>
      <c r="AE593" s="2"/>
      <c r="AF593" s="24"/>
      <c r="AG593" s="24"/>
      <c r="AH593" s="24"/>
      <c r="AI593" s="24"/>
      <c r="AJ593" s="26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  <c r="BU593" s="24"/>
      <c r="BV593" s="4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27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2"/>
      <c r="DK593" s="2"/>
      <c r="DL593" s="3"/>
      <c r="DM593" s="3"/>
      <c r="DN593" s="3"/>
      <c r="DO593" s="3"/>
      <c r="DP593" s="3"/>
      <c r="DQ593" s="3"/>
      <c r="DR593" s="3"/>
      <c r="DS593" s="27"/>
      <c r="DT593" s="27"/>
      <c r="DU593" s="3"/>
      <c r="DV593" s="3"/>
      <c r="DW593" s="43"/>
      <c r="DX593" s="3"/>
      <c r="DY593" s="2"/>
      <c r="DZ593" s="2"/>
      <c r="EA593" s="2"/>
    </row>
    <row r="594" spans="1:131" hidden="1" x14ac:dyDescent="0.25">
      <c r="A594" s="3"/>
      <c r="B594" s="3"/>
      <c r="C594" s="3"/>
      <c r="D594" s="3"/>
      <c r="E594" s="3"/>
      <c r="F594" s="3"/>
      <c r="G594" s="3"/>
      <c r="H594" s="27"/>
      <c r="I594" s="2"/>
      <c r="J594" s="3"/>
      <c r="K594" s="3"/>
      <c r="L594" s="3"/>
      <c r="M594" s="3"/>
      <c r="N594" s="41"/>
      <c r="O594" s="42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4"/>
      <c r="AA594" s="45"/>
      <c r="AB594" s="44"/>
      <c r="AC594" s="44"/>
      <c r="AD594" s="2"/>
      <c r="AE594" s="2"/>
      <c r="AF594" s="24"/>
      <c r="AG594" s="24"/>
      <c r="AH594" s="24"/>
      <c r="AI594" s="24"/>
      <c r="AJ594" s="26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  <c r="BO594" s="24"/>
      <c r="BP594" s="24"/>
      <c r="BQ594" s="24"/>
      <c r="BR594" s="24"/>
      <c r="BS594" s="24"/>
      <c r="BT594" s="24"/>
      <c r="BU594" s="24"/>
      <c r="BV594" s="4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27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2"/>
      <c r="DK594" s="2"/>
      <c r="DL594" s="3"/>
      <c r="DM594" s="3"/>
      <c r="DN594" s="3"/>
      <c r="DO594" s="3"/>
      <c r="DP594" s="3"/>
      <c r="DQ594" s="3"/>
      <c r="DR594" s="3"/>
      <c r="DS594" s="27"/>
      <c r="DT594" s="27"/>
      <c r="DU594" s="3"/>
      <c r="DV594" s="3"/>
      <c r="DW594" s="43"/>
      <c r="DX594" s="3"/>
      <c r="DY594" s="2"/>
      <c r="DZ594" s="2"/>
      <c r="EA594" s="2"/>
    </row>
    <row r="595" spans="1:131" hidden="1" x14ac:dyDescent="0.25">
      <c r="A595" s="3"/>
      <c r="B595" s="3"/>
      <c r="C595" s="3"/>
      <c r="D595" s="3"/>
      <c r="E595" s="3"/>
      <c r="F595" s="3"/>
      <c r="G595" s="3"/>
      <c r="H595" s="27"/>
      <c r="I595" s="2"/>
      <c r="J595" s="3"/>
      <c r="K595" s="3"/>
      <c r="L595" s="3"/>
      <c r="M595" s="3"/>
      <c r="N595" s="41"/>
      <c r="O595" s="42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4"/>
      <c r="AA595" s="45"/>
      <c r="AB595" s="44"/>
      <c r="AC595" s="44"/>
      <c r="AD595" s="2"/>
      <c r="AE595" s="2"/>
      <c r="AF595" s="24"/>
      <c r="AG595" s="24"/>
      <c r="AH595" s="24"/>
      <c r="AI595" s="24"/>
      <c r="AJ595" s="26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  <c r="BO595" s="24"/>
      <c r="BP595" s="24"/>
      <c r="BQ595" s="24"/>
      <c r="BR595" s="24"/>
      <c r="BS595" s="24"/>
      <c r="BT595" s="24"/>
      <c r="BU595" s="24"/>
      <c r="BV595" s="4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27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2"/>
      <c r="DK595" s="2"/>
      <c r="DL595" s="3"/>
      <c r="DM595" s="3"/>
      <c r="DN595" s="3"/>
      <c r="DO595" s="3"/>
      <c r="DP595" s="3"/>
      <c r="DQ595" s="3"/>
      <c r="DR595" s="3"/>
      <c r="DS595" s="27"/>
      <c r="DT595" s="27"/>
      <c r="DU595" s="3"/>
      <c r="DV595" s="3"/>
      <c r="DW595" s="43"/>
      <c r="DX595" s="3"/>
      <c r="DY595" s="2"/>
      <c r="DZ595" s="2"/>
      <c r="EA595" s="2"/>
    </row>
    <row r="596" spans="1:131" hidden="1" x14ac:dyDescent="0.25">
      <c r="A596" s="3"/>
      <c r="B596" s="3"/>
      <c r="C596" s="3"/>
      <c r="D596" s="3"/>
      <c r="E596" s="3"/>
      <c r="F596" s="3"/>
      <c r="G596" s="3"/>
      <c r="H596" s="27"/>
      <c r="I596" s="2"/>
      <c r="J596" s="3"/>
      <c r="K596" s="3"/>
      <c r="L596" s="3"/>
      <c r="M596" s="3"/>
      <c r="N596" s="41"/>
      <c r="O596" s="42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4"/>
      <c r="AA596" s="45"/>
      <c r="AB596" s="44"/>
      <c r="AC596" s="44"/>
      <c r="AD596" s="2"/>
      <c r="AE596" s="2"/>
      <c r="AF596" s="24"/>
      <c r="AG596" s="24"/>
      <c r="AH596" s="24"/>
      <c r="AI596" s="24"/>
      <c r="AJ596" s="26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  <c r="BO596" s="24"/>
      <c r="BP596" s="24"/>
      <c r="BQ596" s="24"/>
      <c r="BR596" s="24"/>
      <c r="BS596" s="24"/>
      <c r="BT596" s="24"/>
      <c r="BU596" s="24"/>
      <c r="BV596" s="4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27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2"/>
      <c r="DK596" s="2"/>
      <c r="DL596" s="3"/>
      <c r="DM596" s="3"/>
      <c r="DN596" s="3"/>
      <c r="DO596" s="3"/>
      <c r="DP596" s="3"/>
      <c r="DQ596" s="3"/>
      <c r="DR596" s="3"/>
      <c r="DS596" s="27"/>
      <c r="DT596" s="27"/>
      <c r="DU596" s="3"/>
      <c r="DV596" s="3"/>
      <c r="DW596" s="43"/>
      <c r="DX596" s="3"/>
      <c r="DY596" s="2"/>
      <c r="DZ596" s="2"/>
      <c r="EA596" s="2"/>
    </row>
    <row r="597" spans="1:131" hidden="1" x14ac:dyDescent="0.25">
      <c r="A597" s="3"/>
      <c r="B597" s="3"/>
      <c r="C597" s="3"/>
      <c r="D597" s="3"/>
      <c r="E597" s="3"/>
      <c r="F597" s="3"/>
      <c r="G597" s="3"/>
      <c r="H597" s="27"/>
      <c r="I597" s="2"/>
      <c r="J597" s="3"/>
      <c r="K597" s="3"/>
      <c r="L597" s="3"/>
      <c r="M597" s="3"/>
      <c r="N597" s="41"/>
      <c r="O597" s="42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4"/>
      <c r="AA597" s="45"/>
      <c r="AB597" s="44"/>
      <c r="AC597" s="44"/>
      <c r="AD597" s="2"/>
      <c r="AE597" s="2"/>
      <c r="AF597" s="24"/>
      <c r="AG597" s="24"/>
      <c r="AH597" s="24"/>
      <c r="AI597" s="24"/>
      <c r="AJ597" s="26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4"/>
      <c r="BM597" s="24"/>
      <c r="BN597" s="24"/>
      <c r="BO597" s="24"/>
      <c r="BP597" s="24"/>
      <c r="BQ597" s="24"/>
      <c r="BR597" s="24"/>
      <c r="BS597" s="24"/>
      <c r="BT597" s="24"/>
      <c r="BU597" s="24"/>
      <c r="BV597" s="4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27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2"/>
      <c r="DK597" s="2"/>
      <c r="DL597" s="3"/>
      <c r="DM597" s="3"/>
      <c r="DN597" s="3"/>
      <c r="DO597" s="3"/>
      <c r="DP597" s="3"/>
      <c r="DQ597" s="3"/>
      <c r="DR597" s="3"/>
      <c r="DS597" s="27"/>
      <c r="DT597" s="27"/>
      <c r="DU597" s="3"/>
      <c r="DV597" s="3"/>
      <c r="DW597" s="43"/>
      <c r="DX597" s="3"/>
      <c r="DY597" s="2"/>
      <c r="DZ597" s="2"/>
      <c r="EA597" s="2"/>
    </row>
    <row r="598" spans="1:131" hidden="1" x14ac:dyDescent="0.25">
      <c r="A598" s="3"/>
      <c r="B598" s="3"/>
      <c r="C598" s="3"/>
      <c r="D598" s="3"/>
      <c r="E598" s="3"/>
      <c r="F598" s="3"/>
      <c r="G598" s="3"/>
      <c r="H598" s="27"/>
      <c r="I598" s="2"/>
      <c r="J598" s="3"/>
      <c r="K598" s="3"/>
      <c r="L598" s="3"/>
      <c r="M598" s="3"/>
      <c r="N598" s="41"/>
      <c r="O598" s="42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4"/>
      <c r="AA598" s="45"/>
      <c r="AB598" s="44"/>
      <c r="AC598" s="44"/>
      <c r="AD598" s="2"/>
      <c r="AE598" s="2"/>
      <c r="AF598" s="24"/>
      <c r="AG598" s="24"/>
      <c r="AH598" s="24"/>
      <c r="AI598" s="24"/>
      <c r="AJ598" s="26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4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27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2"/>
      <c r="DK598" s="2"/>
      <c r="DL598" s="3"/>
      <c r="DM598" s="3"/>
      <c r="DN598" s="3"/>
      <c r="DO598" s="3"/>
      <c r="DP598" s="3"/>
      <c r="DQ598" s="3"/>
      <c r="DR598" s="3"/>
      <c r="DS598" s="27"/>
      <c r="DT598" s="27"/>
      <c r="DU598" s="3"/>
      <c r="DV598" s="3"/>
      <c r="DW598" s="43"/>
      <c r="DX598" s="3"/>
      <c r="DY598" s="2"/>
      <c r="DZ598" s="2"/>
      <c r="EA598" s="2"/>
    </row>
    <row r="599" spans="1:131" hidden="1" x14ac:dyDescent="0.25">
      <c r="A599" s="3"/>
      <c r="B599" s="3"/>
      <c r="C599" s="3"/>
      <c r="D599" s="3"/>
      <c r="E599" s="3"/>
      <c r="F599" s="3"/>
      <c r="G599" s="3"/>
      <c r="H599" s="27"/>
      <c r="I599" s="2"/>
      <c r="J599" s="3"/>
      <c r="K599" s="3"/>
      <c r="L599" s="3"/>
      <c r="M599" s="3"/>
      <c r="N599" s="41"/>
      <c r="O599" s="42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4"/>
      <c r="AA599" s="45"/>
      <c r="AB599" s="44"/>
      <c r="AC599" s="44"/>
      <c r="AD599" s="2"/>
      <c r="AE599" s="2"/>
      <c r="AF599" s="24"/>
      <c r="AG599" s="24"/>
      <c r="AH599" s="24"/>
      <c r="AI599" s="24"/>
      <c r="AJ599" s="26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4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27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2"/>
      <c r="DK599" s="2"/>
      <c r="DL599" s="3"/>
      <c r="DM599" s="3"/>
      <c r="DN599" s="3"/>
      <c r="DO599" s="3"/>
      <c r="DP599" s="3"/>
      <c r="DQ599" s="3"/>
      <c r="DR599" s="3"/>
      <c r="DS599" s="27"/>
      <c r="DT599" s="27"/>
      <c r="DU599" s="3"/>
      <c r="DV599" s="3"/>
      <c r="DW599" s="43"/>
      <c r="DX599" s="3"/>
      <c r="DY599" s="2"/>
      <c r="DZ599" s="2"/>
      <c r="EA599" s="2"/>
    </row>
    <row r="600" spans="1:131" hidden="1" x14ac:dyDescent="0.25">
      <c r="A600" s="3"/>
      <c r="B600" s="3"/>
      <c r="C600" s="3"/>
      <c r="D600" s="3"/>
      <c r="E600" s="3"/>
      <c r="F600" s="3"/>
      <c r="G600" s="3"/>
      <c r="H600" s="27"/>
      <c r="I600" s="2"/>
      <c r="J600" s="3"/>
      <c r="K600" s="3"/>
      <c r="L600" s="3"/>
      <c r="M600" s="3"/>
      <c r="N600" s="41"/>
      <c r="O600" s="42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4"/>
      <c r="AA600" s="45"/>
      <c r="AB600" s="44"/>
      <c r="AC600" s="44"/>
      <c r="AD600" s="2"/>
      <c r="AE600" s="2"/>
      <c r="AF600" s="24"/>
      <c r="AG600" s="24"/>
      <c r="AH600" s="24"/>
      <c r="AI600" s="24"/>
      <c r="AJ600" s="26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  <c r="BO600" s="24"/>
      <c r="BP600" s="24"/>
      <c r="BQ600" s="24"/>
      <c r="BR600" s="24"/>
      <c r="BS600" s="24"/>
      <c r="BT600" s="24"/>
      <c r="BU600" s="24"/>
      <c r="BV600" s="4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27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2"/>
      <c r="DK600" s="2"/>
      <c r="DL600" s="3"/>
      <c r="DM600" s="3"/>
      <c r="DN600" s="3"/>
      <c r="DO600" s="3"/>
      <c r="DP600" s="3"/>
      <c r="DQ600" s="3"/>
      <c r="DR600" s="3"/>
      <c r="DS600" s="27"/>
      <c r="DT600" s="27"/>
      <c r="DU600" s="3"/>
      <c r="DV600" s="3"/>
      <c r="DW600" s="43"/>
      <c r="DX600" s="3"/>
      <c r="DY600" s="2"/>
      <c r="DZ600" s="2"/>
      <c r="EA600" s="2"/>
    </row>
    <row r="601" spans="1:131" hidden="1" x14ac:dyDescent="0.25">
      <c r="A601" s="3"/>
      <c r="B601" s="3"/>
      <c r="C601" s="3"/>
      <c r="D601" s="3"/>
      <c r="E601" s="3"/>
      <c r="F601" s="3"/>
      <c r="G601" s="3"/>
      <c r="H601" s="27"/>
      <c r="I601" s="2"/>
      <c r="J601" s="3"/>
      <c r="K601" s="3"/>
      <c r="L601" s="3"/>
      <c r="M601" s="3"/>
      <c r="N601" s="41"/>
      <c r="O601" s="42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4"/>
      <c r="AA601" s="45"/>
      <c r="AB601" s="44"/>
      <c r="AC601" s="44"/>
      <c r="AD601" s="2"/>
      <c r="AE601" s="2"/>
      <c r="AF601" s="24"/>
      <c r="AG601" s="24"/>
      <c r="AH601" s="24"/>
      <c r="AI601" s="24"/>
      <c r="AJ601" s="26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  <c r="BO601" s="24"/>
      <c r="BP601" s="24"/>
      <c r="BQ601" s="24"/>
      <c r="BR601" s="24"/>
      <c r="BS601" s="24"/>
      <c r="BT601" s="24"/>
      <c r="BU601" s="24"/>
      <c r="BV601" s="4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27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2"/>
      <c r="DK601" s="2"/>
      <c r="DL601" s="3"/>
      <c r="DM601" s="3"/>
      <c r="DN601" s="3"/>
      <c r="DO601" s="3"/>
      <c r="DP601" s="3"/>
      <c r="DQ601" s="3"/>
      <c r="DR601" s="3"/>
      <c r="DS601" s="27"/>
      <c r="DT601" s="27"/>
      <c r="DU601" s="3"/>
      <c r="DV601" s="3"/>
      <c r="DW601" s="43"/>
      <c r="DX601" s="3"/>
      <c r="DY601" s="2"/>
      <c r="DZ601" s="2"/>
      <c r="EA601" s="2"/>
    </row>
    <row r="602" spans="1:131" hidden="1" x14ac:dyDescent="0.25">
      <c r="A602" s="3"/>
      <c r="B602" s="3"/>
      <c r="C602" s="3"/>
      <c r="D602" s="3"/>
      <c r="E602" s="3"/>
      <c r="F602" s="3"/>
      <c r="G602" s="3"/>
      <c r="H602" s="27"/>
      <c r="I602" s="2"/>
      <c r="J602" s="3"/>
      <c r="K602" s="3"/>
      <c r="L602" s="3"/>
      <c r="M602" s="3"/>
      <c r="N602" s="41"/>
      <c r="O602" s="42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4"/>
      <c r="AA602" s="45"/>
      <c r="AB602" s="44"/>
      <c r="AC602" s="44"/>
      <c r="AD602" s="2"/>
      <c r="AE602" s="2"/>
      <c r="AF602" s="24"/>
      <c r="AG602" s="24"/>
      <c r="AH602" s="24"/>
      <c r="AI602" s="24"/>
      <c r="AJ602" s="26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4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27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2"/>
      <c r="DK602" s="2"/>
      <c r="DL602" s="3"/>
      <c r="DM602" s="3"/>
      <c r="DN602" s="3"/>
      <c r="DO602" s="3"/>
      <c r="DP602" s="3"/>
      <c r="DQ602" s="3"/>
      <c r="DR602" s="3"/>
      <c r="DS602" s="27"/>
      <c r="DT602" s="27"/>
      <c r="DU602" s="3"/>
      <c r="DV602" s="3"/>
      <c r="DW602" s="43"/>
      <c r="DX602" s="3"/>
      <c r="DY602" s="2"/>
      <c r="DZ602" s="2"/>
      <c r="EA602" s="2"/>
    </row>
    <row r="603" spans="1:131" hidden="1" x14ac:dyDescent="0.25">
      <c r="A603" s="3"/>
      <c r="B603" s="3"/>
      <c r="C603" s="3"/>
      <c r="D603" s="3"/>
      <c r="E603" s="3"/>
      <c r="F603" s="3"/>
      <c r="G603" s="3"/>
      <c r="H603" s="27"/>
      <c r="I603" s="2"/>
      <c r="J603" s="3"/>
      <c r="K603" s="3"/>
      <c r="L603" s="3"/>
      <c r="M603" s="3"/>
      <c r="N603" s="41"/>
      <c r="O603" s="42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4"/>
      <c r="AA603" s="45"/>
      <c r="AB603" s="44"/>
      <c r="AC603" s="44"/>
      <c r="AD603" s="2"/>
      <c r="AE603" s="2"/>
      <c r="AF603" s="24"/>
      <c r="AG603" s="24"/>
      <c r="AH603" s="24"/>
      <c r="AI603" s="24"/>
      <c r="AJ603" s="26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4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27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2"/>
      <c r="DK603" s="2"/>
      <c r="DL603" s="3"/>
      <c r="DM603" s="3"/>
      <c r="DN603" s="3"/>
      <c r="DO603" s="3"/>
      <c r="DP603" s="3"/>
      <c r="DQ603" s="3"/>
      <c r="DR603" s="3"/>
      <c r="DS603" s="27"/>
      <c r="DT603" s="27"/>
      <c r="DU603" s="3"/>
      <c r="DV603" s="3"/>
      <c r="DW603" s="43"/>
      <c r="DX603" s="3"/>
      <c r="DY603" s="2"/>
      <c r="DZ603" s="2"/>
      <c r="EA603" s="2"/>
    </row>
    <row r="604" spans="1:131" hidden="1" x14ac:dyDescent="0.25">
      <c r="A604" s="3"/>
      <c r="B604" s="3"/>
      <c r="C604" s="3"/>
      <c r="D604" s="3"/>
      <c r="E604" s="3"/>
      <c r="F604" s="3"/>
      <c r="G604" s="3"/>
      <c r="H604" s="27"/>
      <c r="I604" s="2"/>
      <c r="J604" s="3"/>
      <c r="K604" s="3"/>
      <c r="L604" s="3"/>
      <c r="M604" s="3"/>
      <c r="N604" s="41"/>
      <c r="O604" s="42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4"/>
      <c r="AA604" s="45"/>
      <c r="AB604" s="44"/>
      <c r="AC604" s="44"/>
      <c r="AD604" s="2"/>
      <c r="AE604" s="2"/>
      <c r="AF604" s="24"/>
      <c r="AG604" s="24"/>
      <c r="AH604" s="24"/>
      <c r="AI604" s="24"/>
      <c r="AJ604" s="26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  <c r="BO604" s="24"/>
      <c r="BP604" s="24"/>
      <c r="BQ604" s="24"/>
      <c r="BR604" s="24"/>
      <c r="BS604" s="24"/>
      <c r="BT604" s="24"/>
      <c r="BU604" s="24"/>
      <c r="BV604" s="4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27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2"/>
      <c r="DK604" s="2"/>
      <c r="DL604" s="3"/>
      <c r="DM604" s="3"/>
      <c r="DN604" s="3"/>
      <c r="DO604" s="3"/>
      <c r="DP604" s="3"/>
      <c r="DQ604" s="3"/>
      <c r="DR604" s="3"/>
      <c r="DS604" s="27"/>
      <c r="DT604" s="27"/>
      <c r="DU604" s="3"/>
      <c r="DV604" s="3"/>
      <c r="DW604" s="43"/>
      <c r="DX604" s="3"/>
      <c r="DY604" s="2"/>
      <c r="DZ604" s="2"/>
      <c r="EA604" s="2"/>
    </row>
    <row r="605" spans="1:131" hidden="1" x14ac:dyDescent="0.25">
      <c r="A605" s="3"/>
      <c r="B605" s="3"/>
      <c r="C605" s="3"/>
      <c r="D605" s="3"/>
      <c r="E605" s="3"/>
      <c r="F605" s="3"/>
      <c r="G605" s="3"/>
      <c r="H605" s="27"/>
      <c r="I605" s="2"/>
      <c r="J605" s="3"/>
      <c r="K605" s="3"/>
      <c r="L605" s="3"/>
      <c r="M605" s="3"/>
      <c r="N605" s="41"/>
      <c r="O605" s="42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4"/>
      <c r="AA605" s="45"/>
      <c r="AB605" s="44"/>
      <c r="AC605" s="44"/>
      <c r="AD605" s="2"/>
      <c r="AE605" s="2"/>
      <c r="AF605" s="24"/>
      <c r="AG605" s="24"/>
      <c r="AH605" s="24"/>
      <c r="AI605" s="24"/>
      <c r="AJ605" s="26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  <c r="BU605" s="24"/>
      <c r="BV605" s="4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27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2"/>
      <c r="DK605" s="2"/>
      <c r="DL605" s="3"/>
      <c r="DM605" s="3"/>
      <c r="DN605" s="3"/>
      <c r="DO605" s="3"/>
      <c r="DP605" s="3"/>
      <c r="DQ605" s="3"/>
      <c r="DR605" s="3"/>
      <c r="DS605" s="27"/>
      <c r="DT605" s="27"/>
      <c r="DU605" s="3"/>
      <c r="DV605" s="3"/>
      <c r="DW605" s="43"/>
      <c r="DX605" s="3"/>
      <c r="DY605" s="2"/>
      <c r="DZ605" s="2"/>
      <c r="EA605" s="2"/>
    </row>
    <row r="606" spans="1:131" hidden="1" x14ac:dyDescent="0.25">
      <c r="A606" s="3"/>
      <c r="B606" s="3"/>
      <c r="C606" s="3"/>
      <c r="D606" s="3"/>
      <c r="E606" s="3"/>
      <c r="F606" s="3"/>
      <c r="G606" s="3"/>
      <c r="H606" s="27"/>
      <c r="I606" s="2"/>
      <c r="J606" s="3"/>
      <c r="K606" s="3"/>
      <c r="L606" s="3"/>
      <c r="M606" s="3"/>
      <c r="N606" s="41"/>
      <c r="O606" s="42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4"/>
      <c r="AA606" s="45"/>
      <c r="AB606" s="44"/>
      <c r="AC606" s="44"/>
      <c r="AD606" s="2"/>
      <c r="AE606" s="2"/>
      <c r="AF606" s="24"/>
      <c r="AG606" s="24"/>
      <c r="AH606" s="24"/>
      <c r="AI606" s="24"/>
      <c r="AJ606" s="26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  <c r="BU606" s="24"/>
      <c r="BV606" s="4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27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2"/>
      <c r="DK606" s="2"/>
      <c r="DL606" s="3"/>
      <c r="DM606" s="3"/>
      <c r="DN606" s="3"/>
      <c r="DO606" s="3"/>
      <c r="DP606" s="3"/>
      <c r="DQ606" s="3"/>
      <c r="DR606" s="3"/>
      <c r="DS606" s="27"/>
      <c r="DT606" s="27"/>
      <c r="DU606" s="3"/>
      <c r="DV606" s="3"/>
      <c r="DW606" s="43"/>
      <c r="DX606" s="3"/>
      <c r="DY606" s="2"/>
      <c r="DZ606" s="2"/>
      <c r="EA606" s="2"/>
    </row>
    <row r="607" spans="1:131" hidden="1" x14ac:dyDescent="0.25">
      <c r="A607" s="3"/>
      <c r="B607" s="3"/>
      <c r="C607" s="3"/>
      <c r="D607" s="3"/>
      <c r="E607" s="3"/>
      <c r="F607" s="3"/>
      <c r="G607" s="3"/>
      <c r="H607" s="27"/>
      <c r="I607" s="2"/>
      <c r="J607" s="3"/>
      <c r="K607" s="3"/>
      <c r="L607" s="3"/>
      <c r="M607" s="3"/>
      <c r="N607" s="41"/>
      <c r="O607" s="42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4"/>
      <c r="AA607" s="45"/>
      <c r="AB607" s="44"/>
      <c r="AC607" s="44"/>
      <c r="AD607" s="2"/>
      <c r="AE607" s="2"/>
      <c r="AF607" s="24"/>
      <c r="AG607" s="24"/>
      <c r="AH607" s="24"/>
      <c r="AI607" s="24"/>
      <c r="AJ607" s="26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  <c r="BU607" s="24"/>
      <c r="BV607" s="4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27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2"/>
      <c r="DK607" s="2"/>
      <c r="DL607" s="3"/>
      <c r="DM607" s="3"/>
      <c r="DN607" s="3"/>
      <c r="DO607" s="3"/>
      <c r="DP607" s="3"/>
      <c r="DQ607" s="3"/>
      <c r="DR607" s="3"/>
      <c r="DS607" s="27"/>
      <c r="DT607" s="27"/>
      <c r="DU607" s="3"/>
      <c r="DV607" s="3"/>
      <c r="DW607" s="43"/>
      <c r="DX607" s="3"/>
      <c r="DY607" s="2"/>
      <c r="DZ607" s="2"/>
      <c r="EA607" s="2"/>
    </row>
    <row r="608" spans="1:131" hidden="1" x14ac:dyDescent="0.25">
      <c r="A608" s="3"/>
      <c r="B608" s="3"/>
      <c r="C608" s="3"/>
      <c r="D608" s="3"/>
      <c r="E608" s="3"/>
      <c r="F608" s="3"/>
      <c r="G608" s="3"/>
      <c r="H608" s="27"/>
      <c r="I608" s="2"/>
      <c r="J608" s="3"/>
      <c r="K608" s="3"/>
      <c r="L608" s="3"/>
      <c r="M608" s="3"/>
      <c r="N608" s="41"/>
      <c r="O608" s="42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4"/>
      <c r="AA608" s="45"/>
      <c r="AB608" s="44"/>
      <c r="AC608" s="44"/>
      <c r="AD608" s="2"/>
      <c r="AE608" s="2"/>
      <c r="AF608" s="24"/>
      <c r="AG608" s="24"/>
      <c r="AH608" s="24"/>
      <c r="AI608" s="24"/>
      <c r="AJ608" s="26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  <c r="BO608" s="24"/>
      <c r="BP608" s="24"/>
      <c r="BQ608" s="24"/>
      <c r="BR608" s="24"/>
      <c r="BS608" s="24"/>
      <c r="BT608" s="24"/>
      <c r="BU608" s="24"/>
      <c r="BV608" s="4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27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2"/>
      <c r="DK608" s="2"/>
      <c r="DL608" s="3"/>
      <c r="DM608" s="3"/>
      <c r="DN608" s="3"/>
      <c r="DO608" s="3"/>
      <c r="DP608" s="3"/>
      <c r="DQ608" s="3"/>
      <c r="DR608" s="3"/>
      <c r="DS608" s="27"/>
      <c r="DT608" s="27"/>
      <c r="DU608" s="3"/>
      <c r="DV608" s="3"/>
      <c r="DW608" s="43"/>
      <c r="DX608" s="3"/>
      <c r="DY608" s="2"/>
      <c r="DZ608" s="2"/>
      <c r="EA608" s="2"/>
    </row>
    <row r="609" spans="1:131" hidden="1" x14ac:dyDescent="0.25">
      <c r="A609" s="3"/>
      <c r="B609" s="3"/>
      <c r="C609" s="3"/>
      <c r="D609" s="3"/>
      <c r="E609" s="3"/>
      <c r="F609" s="3"/>
      <c r="G609" s="3"/>
      <c r="H609" s="27"/>
      <c r="I609" s="2"/>
      <c r="J609" s="3"/>
      <c r="K609" s="3"/>
      <c r="L609" s="3"/>
      <c r="M609" s="3"/>
      <c r="N609" s="41"/>
      <c r="O609" s="42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4"/>
      <c r="AA609" s="45"/>
      <c r="AB609" s="44"/>
      <c r="AC609" s="44"/>
      <c r="AD609" s="2"/>
      <c r="AE609" s="2"/>
      <c r="AF609" s="24"/>
      <c r="AG609" s="24"/>
      <c r="AH609" s="24"/>
      <c r="AI609" s="24"/>
      <c r="AJ609" s="26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4"/>
      <c r="BM609" s="24"/>
      <c r="BN609" s="24"/>
      <c r="BO609" s="24"/>
      <c r="BP609" s="24"/>
      <c r="BQ609" s="24"/>
      <c r="BR609" s="24"/>
      <c r="BS609" s="24"/>
      <c r="BT609" s="24"/>
      <c r="BU609" s="24"/>
      <c r="BV609" s="4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27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2"/>
      <c r="DK609" s="2"/>
      <c r="DL609" s="3"/>
      <c r="DM609" s="3"/>
      <c r="DN609" s="3"/>
      <c r="DO609" s="3"/>
      <c r="DP609" s="3"/>
      <c r="DQ609" s="3"/>
      <c r="DR609" s="3"/>
      <c r="DS609" s="27"/>
      <c r="DT609" s="27"/>
      <c r="DU609" s="3"/>
      <c r="DV609" s="3"/>
      <c r="DW609" s="43"/>
      <c r="DX609" s="3"/>
      <c r="DY609" s="2"/>
      <c r="DZ609" s="2"/>
      <c r="EA609" s="2"/>
    </row>
    <row r="610" spans="1:131" hidden="1" x14ac:dyDescent="0.25">
      <c r="A610" s="3"/>
      <c r="B610" s="3"/>
      <c r="C610" s="3"/>
      <c r="D610" s="3"/>
      <c r="E610" s="3"/>
      <c r="F610" s="3"/>
      <c r="G610" s="3"/>
      <c r="H610" s="27"/>
      <c r="I610" s="2"/>
      <c r="J610" s="3"/>
      <c r="K610" s="3"/>
      <c r="L610" s="3"/>
      <c r="M610" s="3"/>
      <c r="N610" s="41"/>
      <c r="O610" s="42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4"/>
      <c r="AA610" s="45"/>
      <c r="AB610" s="44"/>
      <c r="AC610" s="44"/>
      <c r="AD610" s="2"/>
      <c r="AE610" s="2"/>
      <c r="AF610" s="24"/>
      <c r="AG610" s="24"/>
      <c r="AH610" s="24"/>
      <c r="AI610" s="24"/>
      <c r="AJ610" s="26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  <c r="BF610" s="24"/>
      <c r="BG610" s="24"/>
      <c r="BH610" s="24"/>
      <c r="BI610" s="24"/>
      <c r="BJ610" s="24"/>
      <c r="BK610" s="24"/>
      <c r="BL610" s="24"/>
      <c r="BM610" s="24"/>
      <c r="BN610" s="24"/>
      <c r="BO610" s="24"/>
      <c r="BP610" s="24"/>
      <c r="BQ610" s="24"/>
      <c r="BR610" s="24"/>
      <c r="BS610" s="24"/>
      <c r="BT610" s="24"/>
      <c r="BU610" s="24"/>
      <c r="BV610" s="4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27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2"/>
      <c r="DK610" s="2"/>
      <c r="DL610" s="3"/>
      <c r="DM610" s="3"/>
      <c r="DN610" s="3"/>
      <c r="DO610" s="3"/>
      <c r="DP610" s="3"/>
      <c r="DQ610" s="3"/>
      <c r="DR610" s="3"/>
      <c r="DS610" s="27"/>
      <c r="DT610" s="27"/>
      <c r="DU610" s="3"/>
      <c r="DV610" s="3"/>
      <c r="DW610" s="43"/>
      <c r="DX610" s="3"/>
      <c r="DY610" s="2"/>
      <c r="DZ610" s="2"/>
      <c r="EA610" s="2"/>
    </row>
    <row r="611" spans="1:131" hidden="1" x14ac:dyDescent="0.25">
      <c r="A611" s="3"/>
      <c r="B611" s="3"/>
      <c r="C611" s="3"/>
      <c r="D611" s="3"/>
      <c r="E611" s="3"/>
      <c r="F611" s="3"/>
      <c r="G611" s="3"/>
      <c r="H611" s="27"/>
      <c r="I611" s="2"/>
      <c r="J611" s="3"/>
      <c r="K611" s="3"/>
      <c r="L611" s="3"/>
      <c r="M611" s="3"/>
      <c r="N611" s="41"/>
      <c r="O611" s="42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4"/>
      <c r="AA611" s="45"/>
      <c r="AB611" s="44"/>
      <c r="AC611" s="44"/>
      <c r="AD611" s="2"/>
      <c r="AE611" s="2"/>
      <c r="AF611" s="24"/>
      <c r="AG611" s="24"/>
      <c r="AH611" s="24"/>
      <c r="AI611" s="24"/>
      <c r="AJ611" s="26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4"/>
      <c r="BM611" s="24"/>
      <c r="BN611" s="24"/>
      <c r="BO611" s="24"/>
      <c r="BP611" s="24"/>
      <c r="BQ611" s="24"/>
      <c r="BR611" s="24"/>
      <c r="BS611" s="24"/>
      <c r="BT611" s="24"/>
      <c r="BU611" s="24"/>
      <c r="BV611" s="4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27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2"/>
      <c r="DK611" s="2"/>
      <c r="DL611" s="3"/>
      <c r="DM611" s="3"/>
      <c r="DN611" s="3"/>
      <c r="DO611" s="3"/>
      <c r="DP611" s="3"/>
      <c r="DQ611" s="3"/>
      <c r="DR611" s="3"/>
      <c r="DS611" s="27"/>
      <c r="DT611" s="27"/>
      <c r="DU611" s="3"/>
      <c r="DV611" s="3"/>
      <c r="DW611" s="43"/>
      <c r="DX611" s="3"/>
      <c r="DY611" s="2"/>
      <c r="DZ611" s="2"/>
      <c r="EA611" s="2"/>
    </row>
    <row r="612" spans="1:131" hidden="1" x14ac:dyDescent="0.25">
      <c r="A612" s="3"/>
      <c r="B612" s="3"/>
      <c r="C612" s="3"/>
      <c r="D612" s="3"/>
      <c r="E612" s="3"/>
      <c r="F612" s="3"/>
      <c r="G612" s="3"/>
      <c r="H612" s="27"/>
      <c r="I612" s="2"/>
      <c r="J612" s="3"/>
      <c r="K612" s="3"/>
      <c r="L612" s="3"/>
      <c r="M612" s="3"/>
      <c r="N612" s="41"/>
      <c r="O612" s="42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4"/>
      <c r="AA612" s="45"/>
      <c r="AB612" s="44"/>
      <c r="AC612" s="44"/>
      <c r="AD612" s="2"/>
      <c r="AE612" s="2"/>
      <c r="AF612" s="24"/>
      <c r="AG612" s="24"/>
      <c r="AH612" s="24"/>
      <c r="AI612" s="24"/>
      <c r="AJ612" s="26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4"/>
      <c r="BM612" s="24"/>
      <c r="BN612" s="24"/>
      <c r="BO612" s="24"/>
      <c r="BP612" s="24"/>
      <c r="BQ612" s="24"/>
      <c r="BR612" s="24"/>
      <c r="BS612" s="24"/>
      <c r="BT612" s="24"/>
      <c r="BU612" s="24"/>
      <c r="BV612" s="4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27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2"/>
      <c r="DK612" s="2"/>
      <c r="DL612" s="3"/>
      <c r="DM612" s="3"/>
      <c r="DN612" s="3"/>
      <c r="DO612" s="3"/>
      <c r="DP612" s="3"/>
      <c r="DQ612" s="3"/>
      <c r="DR612" s="3"/>
      <c r="DS612" s="27"/>
      <c r="DT612" s="27"/>
      <c r="DU612" s="3"/>
      <c r="DV612" s="3"/>
      <c r="DW612" s="43"/>
      <c r="DX612" s="3"/>
      <c r="DY612" s="2"/>
      <c r="DZ612" s="2"/>
      <c r="EA612" s="2"/>
    </row>
    <row r="613" spans="1:131" hidden="1" x14ac:dyDescent="0.25">
      <c r="A613" s="3"/>
      <c r="B613" s="3"/>
      <c r="C613" s="3"/>
      <c r="D613" s="3"/>
      <c r="E613" s="3"/>
      <c r="F613" s="3"/>
      <c r="G613" s="3"/>
      <c r="H613" s="27"/>
      <c r="I613" s="2"/>
      <c r="J613" s="3"/>
      <c r="K613" s="3"/>
      <c r="L613" s="3"/>
      <c r="M613" s="3"/>
      <c r="N613" s="41"/>
      <c r="O613" s="42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4"/>
      <c r="AA613" s="45"/>
      <c r="AB613" s="44"/>
      <c r="AC613" s="44"/>
      <c r="AD613" s="2"/>
      <c r="AE613" s="2"/>
      <c r="AF613" s="24"/>
      <c r="AG613" s="24"/>
      <c r="AH613" s="24"/>
      <c r="AI613" s="24"/>
      <c r="AJ613" s="26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4"/>
      <c r="BM613" s="24"/>
      <c r="BN613" s="24"/>
      <c r="BO613" s="24"/>
      <c r="BP613" s="24"/>
      <c r="BQ613" s="24"/>
      <c r="BR613" s="24"/>
      <c r="BS613" s="24"/>
      <c r="BT613" s="24"/>
      <c r="BU613" s="24"/>
      <c r="BV613" s="4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27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2"/>
      <c r="DK613" s="2"/>
      <c r="DL613" s="3"/>
      <c r="DM613" s="3"/>
      <c r="DN613" s="3"/>
      <c r="DO613" s="3"/>
      <c r="DP613" s="3"/>
      <c r="DQ613" s="3"/>
      <c r="DR613" s="3"/>
      <c r="DS613" s="27"/>
      <c r="DT613" s="27"/>
      <c r="DU613" s="3"/>
      <c r="DV613" s="3"/>
      <c r="DW613" s="43"/>
      <c r="DX613" s="3"/>
      <c r="DY613" s="2"/>
      <c r="DZ613" s="2"/>
      <c r="EA613" s="2"/>
    </row>
    <row r="614" spans="1:131" hidden="1" x14ac:dyDescent="0.25">
      <c r="A614" s="3"/>
      <c r="B614" s="3"/>
      <c r="C614" s="3"/>
      <c r="D614" s="3"/>
      <c r="E614" s="3"/>
      <c r="F614" s="3"/>
      <c r="G614" s="3"/>
      <c r="H614" s="27"/>
      <c r="I614" s="2"/>
      <c r="J614" s="3"/>
      <c r="K614" s="3"/>
      <c r="L614" s="3"/>
      <c r="M614" s="3"/>
      <c r="N614" s="41"/>
      <c r="O614" s="42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4"/>
      <c r="AA614" s="45"/>
      <c r="AB614" s="44"/>
      <c r="AC614" s="44"/>
      <c r="AD614" s="2"/>
      <c r="AE614" s="2"/>
      <c r="AF614" s="24"/>
      <c r="AG614" s="24"/>
      <c r="AH614" s="24"/>
      <c r="AI614" s="24"/>
      <c r="AJ614" s="26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  <c r="BF614" s="24"/>
      <c r="BG614" s="24"/>
      <c r="BH614" s="24"/>
      <c r="BI614" s="24"/>
      <c r="BJ614" s="24"/>
      <c r="BK614" s="24"/>
      <c r="BL614" s="24"/>
      <c r="BM614" s="24"/>
      <c r="BN614" s="24"/>
      <c r="BO614" s="24"/>
      <c r="BP614" s="24"/>
      <c r="BQ614" s="24"/>
      <c r="BR614" s="24"/>
      <c r="BS614" s="24"/>
      <c r="BT614" s="24"/>
      <c r="BU614" s="24"/>
      <c r="BV614" s="4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27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2"/>
      <c r="DK614" s="2"/>
      <c r="DL614" s="3"/>
      <c r="DM614" s="3"/>
      <c r="DN614" s="3"/>
      <c r="DO614" s="3"/>
      <c r="DP614" s="3"/>
      <c r="DQ614" s="3"/>
      <c r="DR614" s="3"/>
      <c r="DS614" s="27"/>
      <c r="DT614" s="27"/>
      <c r="DU614" s="3"/>
      <c r="DV614" s="3"/>
      <c r="DW614" s="43"/>
      <c r="DX614" s="3"/>
      <c r="DY614" s="2"/>
      <c r="DZ614" s="2"/>
      <c r="EA614" s="2"/>
    </row>
    <row r="615" spans="1:131" hidden="1" x14ac:dyDescent="0.25">
      <c r="A615" s="3"/>
      <c r="B615" s="3"/>
      <c r="C615" s="3"/>
      <c r="D615" s="3"/>
      <c r="E615" s="3"/>
      <c r="F615" s="3"/>
      <c r="G615" s="3"/>
      <c r="H615" s="27"/>
      <c r="I615" s="2"/>
      <c r="J615" s="3"/>
      <c r="K615" s="3"/>
      <c r="L615" s="3"/>
      <c r="M615" s="3"/>
      <c r="N615" s="41"/>
      <c r="O615" s="42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4"/>
      <c r="AA615" s="45"/>
      <c r="AB615" s="44"/>
      <c r="AC615" s="44"/>
      <c r="AD615" s="2"/>
      <c r="AE615" s="2"/>
      <c r="AF615" s="24"/>
      <c r="AG615" s="24"/>
      <c r="AH615" s="24"/>
      <c r="AI615" s="24"/>
      <c r="AJ615" s="26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4"/>
      <c r="BM615" s="24"/>
      <c r="BN615" s="24"/>
      <c r="BO615" s="24"/>
      <c r="BP615" s="24"/>
      <c r="BQ615" s="24"/>
      <c r="BR615" s="24"/>
      <c r="BS615" s="24"/>
      <c r="BT615" s="24"/>
      <c r="BU615" s="24"/>
      <c r="BV615" s="4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27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2"/>
      <c r="DK615" s="2"/>
      <c r="DL615" s="3"/>
      <c r="DM615" s="3"/>
      <c r="DN615" s="3"/>
      <c r="DO615" s="3"/>
      <c r="DP615" s="3"/>
      <c r="DQ615" s="3"/>
      <c r="DR615" s="3"/>
      <c r="DS615" s="27"/>
      <c r="DT615" s="27"/>
      <c r="DU615" s="3"/>
      <c r="DV615" s="3"/>
      <c r="DW615" s="43"/>
      <c r="DX615" s="3"/>
      <c r="DY615" s="2"/>
      <c r="DZ615" s="2"/>
      <c r="EA615" s="2"/>
    </row>
    <row r="616" spans="1:131" hidden="1" x14ac:dyDescent="0.25">
      <c r="A616" s="3"/>
      <c r="B616" s="3"/>
      <c r="C616" s="3"/>
      <c r="D616" s="3"/>
      <c r="E616" s="3"/>
      <c r="F616" s="3"/>
      <c r="G616" s="3"/>
      <c r="H616" s="27"/>
      <c r="I616" s="2"/>
      <c r="J616" s="3"/>
      <c r="K616" s="3"/>
      <c r="L616" s="3"/>
      <c r="M616" s="3"/>
      <c r="N616" s="41"/>
      <c r="O616" s="42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4"/>
      <c r="AA616" s="45"/>
      <c r="AB616" s="44"/>
      <c r="AC616" s="44"/>
      <c r="AD616" s="2"/>
      <c r="AE616" s="2"/>
      <c r="AF616" s="24"/>
      <c r="AG616" s="24"/>
      <c r="AH616" s="24"/>
      <c r="AI616" s="24"/>
      <c r="AJ616" s="26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  <c r="BF616" s="24"/>
      <c r="BG616" s="24"/>
      <c r="BH616" s="24"/>
      <c r="BI616" s="24"/>
      <c r="BJ616" s="24"/>
      <c r="BK616" s="24"/>
      <c r="BL616" s="24"/>
      <c r="BM616" s="24"/>
      <c r="BN616" s="24"/>
      <c r="BO616" s="24"/>
      <c r="BP616" s="24"/>
      <c r="BQ616" s="24"/>
      <c r="BR616" s="24"/>
      <c r="BS616" s="24"/>
      <c r="BT616" s="24"/>
      <c r="BU616" s="24"/>
      <c r="BV616" s="4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27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2"/>
      <c r="DK616" s="2"/>
      <c r="DL616" s="3"/>
      <c r="DM616" s="3"/>
      <c r="DN616" s="3"/>
      <c r="DO616" s="3"/>
      <c r="DP616" s="3"/>
      <c r="DQ616" s="3"/>
      <c r="DR616" s="3"/>
      <c r="DS616" s="27"/>
      <c r="DT616" s="27"/>
      <c r="DU616" s="3"/>
      <c r="DV616" s="3"/>
      <c r="DW616" s="43"/>
      <c r="DX616" s="3"/>
      <c r="DY616" s="2"/>
      <c r="DZ616" s="2"/>
      <c r="EA616" s="2"/>
    </row>
    <row r="617" spans="1:131" hidden="1" x14ac:dyDescent="0.25">
      <c r="A617" s="3"/>
      <c r="B617" s="3"/>
      <c r="C617" s="3"/>
      <c r="D617" s="3"/>
      <c r="E617" s="3"/>
      <c r="F617" s="3"/>
      <c r="G617" s="3"/>
      <c r="H617" s="27"/>
      <c r="I617" s="2"/>
      <c r="J617" s="3"/>
      <c r="K617" s="3"/>
      <c r="L617" s="3"/>
      <c r="M617" s="3"/>
      <c r="N617" s="41"/>
      <c r="O617" s="42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4"/>
      <c r="AA617" s="45"/>
      <c r="AB617" s="44"/>
      <c r="AC617" s="44"/>
      <c r="AD617" s="2"/>
      <c r="AE617" s="2"/>
      <c r="AF617" s="24"/>
      <c r="AG617" s="24"/>
      <c r="AH617" s="24"/>
      <c r="AI617" s="24"/>
      <c r="AJ617" s="26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  <c r="BF617" s="24"/>
      <c r="BG617" s="24"/>
      <c r="BH617" s="24"/>
      <c r="BI617" s="24"/>
      <c r="BJ617" s="24"/>
      <c r="BK617" s="24"/>
      <c r="BL617" s="24"/>
      <c r="BM617" s="24"/>
      <c r="BN617" s="24"/>
      <c r="BO617" s="24"/>
      <c r="BP617" s="24"/>
      <c r="BQ617" s="24"/>
      <c r="BR617" s="24"/>
      <c r="BS617" s="24"/>
      <c r="BT617" s="24"/>
      <c r="BU617" s="24"/>
      <c r="BV617" s="4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27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2"/>
      <c r="DK617" s="2"/>
      <c r="DL617" s="3"/>
      <c r="DM617" s="3"/>
      <c r="DN617" s="3"/>
      <c r="DO617" s="3"/>
      <c r="DP617" s="3"/>
      <c r="DQ617" s="3"/>
      <c r="DR617" s="3"/>
      <c r="DS617" s="27"/>
      <c r="DT617" s="27"/>
      <c r="DU617" s="3"/>
      <c r="DV617" s="3"/>
      <c r="DW617" s="43"/>
      <c r="DX617" s="3"/>
      <c r="DY617" s="2"/>
      <c r="DZ617" s="2"/>
      <c r="EA617" s="2"/>
    </row>
    <row r="618" spans="1:131" hidden="1" x14ac:dyDescent="0.25">
      <c r="A618" s="3"/>
      <c r="B618" s="3"/>
      <c r="C618" s="3"/>
      <c r="D618" s="3"/>
      <c r="E618" s="3"/>
      <c r="F618" s="3"/>
      <c r="G618" s="3"/>
      <c r="H618" s="27"/>
      <c r="I618" s="2"/>
      <c r="J618" s="3"/>
      <c r="K618" s="3"/>
      <c r="L618" s="3"/>
      <c r="M618" s="3"/>
      <c r="N618" s="41"/>
      <c r="O618" s="42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4"/>
      <c r="AA618" s="45"/>
      <c r="AB618" s="44"/>
      <c r="AC618" s="44"/>
      <c r="AD618" s="2"/>
      <c r="AE618" s="2"/>
      <c r="AF618" s="24"/>
      <c r="AG618" s="24"/>
      <c r="AH618" s="24"/>
      <c r="AI618" s="24"/>
      <c r="AJ618" s="26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  <c r="BF618" s="24"/>
      <c r="BG618" s="24"/>
      <c r="BH618" s="24"/>
      <c r="BI618" s="24"/>
      <c r="BJ618" s="24"/>
      <c r="BK618" s="24"/>
      <c r="BL618" s="24"/>
      <c r="BM618" s="24"/>
      <c r="BN618" s="24"/>
      <c r="BO618" s="24"/>
      <c r="BP618" s="24"/>
      <c r="BQ618" s="24"/>
      <c r="BR618" s="24"/>
      <c r="BS618" s="24"/>
      <c r="BT618" s="24"/>
      <c r="BU618" s="24"/>
      <c r="BV618" s="4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27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2"/>
      <c r="DK618" s="2"/>
      <c r="DL618" s="3"/>
      <c r="DM618" s="3"/>
      <c r="DN618" s="3"/>
      <c r="DO618" s="3"/>
      <c r="DP618" s="3"/>
      <c r="DQ618" s="3"/>
      <c r="DR618" s="3"/>
      <c r="DS618" s="27"/>
      <c r="DT618" s="27"/>
      <c r="DU618" s="3"/>
      <c r="DV618" s="3"/>
      <c r="DW618" s="43"/>
      <c r="DX618" s="3"/>
      <c r="DY618" s="2"/>
      <c r="DZ618" s="2"/>
      <c r="EA618" s="2"/>
    </row>
    <row r="619" spans="1:131" hidden="1" x14ac:dyDescent="0.25">
      <c r="A619" s="3"/>
      <c r="B619" s="3"/>
      <c r="C619" s="3"/>
      <c r="D619" s="3"/>
      <c r="E619" s="3"/>
      <c r="F619" s="3"/>
      <c r="G619" s="3"/>
      <c r="H619" s="27"/>
      <c r="I619" s="2"/>
      <c r="J619" s="3"/>
      <c r="K619" s="3"/>
      <c r="L619" s="3"/>
      <c r="M619" s="3"/>
      <c r="N619" s="41"/>
      <c r="O619" s="42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4"/>
      <c r="AA619" s="45"/>
      <c r="AB619" s="44"/>
      <c r="AC619" s="44"/>
      <c r="AD619" s="2"/>
      <c r="AE619" s="2"/>
      <c r="AF619" s="24"/>
      <c r="AG619" s="24"/>
      <c r="AH619" s="24"/>
      <c r="AI619" s="24"/>
      <c r="AJ619" s="26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4"/>
      <c r="BM619" s="24"/>
      <c r="BN619" s="24"/>
      <c r="BO619" s="24"/>
      <c r="BP619" s="24"/>
      <c r="BQ619" s="24"/>
      <c r="BR619" s="24"/>
      <c r="BS619" s="24"/>
      <c r="BT619" s="24"/>
      <c r="BU619" s="24"/>
      <c r="BV619" s="4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27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2"/>
      <c r="DK619" s="2"/>
      <c r="DL619" s="3"/>
      <c r="DM619" s="3"/>
      <c r="DN619" s="3"/>
      <c r="DO619" s="3"/>
      <c r="DP619" s="3"/>
      <c r="DQ619" s="3"/>
      <c r="DR619" s="3"/>
      <c r="DS619" s="27"/>
      <c r="DT619" s="27"/>
      <c r="DU619" s="3"/>
      <c r="DV619" s="3"/>
      <c r="DW619" s="43"/>
      <c r="DX619" s="3"/>
      <c r="DY619" s="2"/>
      <c r="DZ619" s="2"/>
      <c r="EA619" s="2"/>
    </row>
    <row r="620" spans="1:131" hidden="1" x14ac:dyDescent="0.25">
      <c r="A620" s="3"/>
      <c r="B620" s="3"/>
      <c r="C620" s="3"/>
      <c r="D620" s="3"/>
      <c r="E620" s="3"/>
      <c r="F620" s="3"/>
      <c r="G620" s="3"/>
      <c r="H620" s="27"/>
      <c r="I620" s="2"/>
      <c r="J620" s="3"/>
      <c r="K620" s="3"/>
      <c r="L620" s="3"/>
      <c r="M620" s="3"/>
      <c r="N620" s="41"/>
      <c r="O620" s="42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4"/>
      <c r="AA620" s="45"/>
      <c r="AB620" s="44"/>
      <c r="AC620" s="44"/>
      <c r="AD620" s="2"/>
      <c r="AE620" s="2"/>
      <c r="AF620" s="24"/>
      <c r="AG620" s="24"/>
      <c r="AH620" s="24"/>
      <c r="AI620" s="24"/>
      <c r="AJ620" s="26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  <c r="BK620" s="24"/>
      <c r="BL620" s="24"/>
      <c r="BM620" s="24"/>
      <c r="BN620" s="24"/>
      <c r="BO620" s="24"/>
      <c r="BP620" s="24"/>
      <c r="BQ620" s="24"/>
      <c r="BR620" s="24"/>
      <c r="BS620" s="24"/>
      <c r="BT620" s="24"/>
      <c r="BU620" s="24"/>
      <c r="BV620" s="4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27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2"/>
      <c r="DK620" s="2"/>
      <c r="DL620" s="3"/>
      <c r="DM620" s="3"/>
      <c r="DN620" s="3"/>
      <c r="DO620" s="3"/>
      <c r="DP620" s="3"/>
      <c r="DQ620" s="3"/>
      <c r="DR620" s="3"/>
      <c r="DS620" s="27"/>
      <c r="DT620" s="27"/>
      <c r="DU620" s="3"/>
      <c r="DV620" s="3"/>
      <c r="DW620" s="43"/>
      <c r="DX620" s="3"/>
      <c r="DY620" s="2"/>
      <c r="DZ620" s="2"/>
      <c r="EA620" s="2"/>
    </row>
    <row r="621" spans="1:131" hidden="1" x14ac:dyDescent="0.25">
      <c r="A621" s="3"/>
      <c r="B621" s="3"/>
      <c r="C621" s="3"/>
      <c r="D621" s="3"/>
      <c r="E621" s="3"/>
      <c r="F621" s="3"/>
      <c r="G621" s="3"/>
      <c r="H621" s="27"/>
      <c r="I621" s="2"/>
      <c r="J621" s="3"/>
      <c r="K621" s="3"/>
      <c r="L621" s="3"/>
      <c r="M621" s="3"/>
      <c r="N621" s="41"/>
      <c r="O621" s="42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4"/>
      <c r="AA621" s="45"/>
      <c r="AB621" s="44"/>
      <c r="AC621" s="44"/>
      <c r="AD621" s="2"/>
      <c r="AE621" s="2"/>
      <c r="AF621" s="24"/>
      <c r="AG621" s="24"/>
      <c r="AH621" s="24"/>
      <c r="AI621" s="24"/>
      <c r="AJ621" s="26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  <c r="BF621" s="24"/>
      <c r="BG621" s="24"/>
      <c r="BH621" s="24"/>
      <c r="BI621" s="24"/>
      <c r="BJ621" s="24"/>
      <c r="BK621" s="24"/>
      <c r="BL621" s="24"/>
      <c r="BM621" s="24"/>
      <c r="BN621" s="24"/>
      <c r="BO621" s="24"/>
      <c r="BP621" s="24"/>
      <c r="BQ621" s="24"/>
      <c r="BR621" s="24"/>
      <c r="BS621" s="24"/>
      <c r="BT621" s="24"/>
      <c r="BU621" s="24"/>
      <c r="BV621" s="4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27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2"/>
      <c r="DK621" s="2"/>
      <c r="DL621" s="3"/>
      <c r="DM621" s="3"/>
      <c r="DN621" s="3"/>
      <c r="DO621" s="3"/>
      <c r="DP621" s="3"/>
      <c r="DQ621" s="3"/>
      <c r="DR621" s="3"/>
      <c r="DS621" s="27"/>
      <c r="DT621" s="27"/>
      <c r="DU621" s="3"/>
      <c r="DV621" s="3"/>
      <c r="DW621" s="43"/>
      <c r="DX621" s="3"/>
      <c r="DY621" s="2"/>
      <c r="DZ621" s="2"/>
      <c r="EA621" s="2"/>
    </row>
    <row r="622" spans="1:131" hidden="1" x14ac:dyDescent="0.25">
      <c r="A622" s="3"/>
      <c r="B622" s="3"/>
      <c r="C622" s="3"/>
      <c r="D622" s="3"/>
      <c r="E622" s="3"/>
      <c r="F622" s="3"/>
      <c r="G622" s="3"/>
      <c r="H622" s="27"/>
      <c r="I622" s="2"/>
      <c r="J622" s="3"/>
      <c r="K622" s="3"/>
      <c r="L622" s="3"/>
      <c r="M622" s="3"/>
      <c r="N622" s="41"/>
      <c r="O622" s="42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4"/>
      <c r="AA622" s="45"/>
      <c r="AB622" s="44"/>
      <c r="AC622" s="44"/>
      <c r="AD622" s="2"/>
      <c r="AE622" s="2"/>
      <c r="AF622" s="24"/>
      <c r="AG622" s="24"/>
      <c r="AH622" s="24"/>
      <c r="AI622" s="24"/>
      <c r="AJ622" s="26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E622" s="24"/>
      <c r="BF622" s="24"/>
      <c r="BG622" s="24"/>
      <c r="BH622" s="24"/>
      <c r="BI622" s="24"/>
      <c r="BJ622" s="24"/>
      <c r="BK622" s="24"/>
      <c r="BL622" s="24"/>
      <c r="BM622" s="24"/>
      <c r="BN622" s="24"/>
      <c r="BO622" s="24"/>
      <c r="BP622" s="24"/>
      <c r="BQ622" s="24"/>
      <c r="BR622" s="24"/>
      <c r="BS622" s="24"/>
      <c r="BT622" s="24"/>
      <c r="BU622" s="24"/>
      <c r="BV622" s="4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27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2"/>
      <c r="DK622" s="2"/>
      <c r="DL622" s="3"/>
      <c r="DM622" s="3"/>
      <c r="DN622" s="3"/>
      <c r="DO622" s="3"/>
      <c r="DP622" s="3"/>
      <c r="DQ622" s="3"/>
      <c r="DR622" s="3"/>
      <c r="DS622" s="27"/>
      <c r="DT622" s="27"/>
      <c r="DU622" s="3"/>
      <c r="DV622" s="3"/>
      <c r="DW622" s="43"/>
      <c r="DX622" s="3"/>
      <c r="DY622" s="2"/>
      <c r="DZ622" s="2"/>
      <c r="EA622" s="2"/>
    </row>
    <row r="623" spans="1:131" hidden="1" x14ac:dyDescent="0.25">
      <c r="A623" s="3"/>
      <c r="B623" s="3"/>
      <c r="C623" s="3"/>
      <c r="D623" s="3"/>
      <c r="E623" s="3"/>
      <c r="F623" s="3"/>
      <c r="G623" s="3"/>
      <c r="H623" s="27"/>
      <c r="I623" s="2"/>
      <c r="J623" s="3"/>
      <c r="K623" s="3"/>
      <c r="L623" s="3"/>
      <c r="M623" s="3"/>
      <c r="N623" s="41"/>
      <c r="O623" s="42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4"/>
      <c r="AA623" s="45"/>
      <c r="AB623" s="44"/>
      <c r="AC623" s="44"/>
      <c r="AD623" s="2"/>
      <c r="AE623" s="2"/>
      <c r="AF623" s="24"/>
      <c r="AG623" s="24"/>
      <c r="AH623" s="24"/>
      <c r="AI623" s="24"/>
      <c r="AJ623" s="26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  <c r="BF623" s="24"/>
      <c r="BG623" s="24"/>
      <c r="BH623" s="24"/>
      <c r="BI623" s="24"/>
      <c r="BJ623" s="24"/>
      <c r="BK623" s="24"/>
      <c r="BL623" s="24"/>
      <c r="BM623" s="24"/>
      <c r="BN623" s="24"/>
      <c r="BO623" s="24"/>
      <c r="BP623" s="24"/>
      <c r="BQ623" s="24"/>
      <c r="BR623" s="24"/>
      <c r="BS623" s="24"/>
      <c r="BT623" s="24"/>
      <c r="BU623" s="24"/>
      <c r="BV623" s="4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27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2"/>
      <c r="DK623" s="2"/>
      <c r="DL623" s="3"/>
      <c r="DM623" s="3"/>
      <c r="DN623" s="3"/>
      <c r="DO623" s="3"/>
      <c r="DP623" s="3"/>
      <c r="DQ623" s="3"/>
      <c r="DR623" s="3"/>
      <c r="DS623" s="27"/>
      <c r="DT623" s="27"/>
      <c r="DU623" s="3"/>
      <c r="DV623" s="3"/>
      <c r="DW623" s="43"/>
      <c r="DX623" s="3"/>
      <c r="DY623" s="2"/>
      <c r="DZ623" s="2"/>
      <c r="EA623" s="2"/>
    </row>
    <row r="624" spans="1:131" hidden="1" x14ac:dyDescent="0.25">
      <c r="A624" s="3"/>
      <c r="B624" s="3"/>
      <c r="C624" s="3"/>
      <c r="D624" s="3"/>
      <c r="E624" s="3"/>
      <c r="F624" s="3"/>
      <c r="G624" s="3"/>
      <c r="H624" s="27"/>
      <c r="I624" s="2"/>
      <c r="J624" s="3"/>
      <c r="K624" s="3"/>
      <c r="L624" s="3"/>
      <c r="M624" s="3"/>
      <c r="N624" s="41"/>
      <c r="O624" s="42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4"/>
      <c r="AA624" s="45"/>
      <c r="AB624" s="44"/>
      <c r="AC624" s="44"/>
      <c r="AD624" s="2"/>
      <c r="AE624" s="2"/>
      <c r="AF624" s="24"/>
      <c r="AG624" s="24"/>
      <c r="AH624" s="24"/>
      <c r="AI624" s="24"/>
      <c r="AJ624" s="26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E624" s="24"/>
      <c r="BF624" s="24"/>
      <c r="BG624" s="24"/>
      <c r="BH624" s="24"/>
      <c r="BI624" s="24"/>
      <c r="BJ624" s="24"/>
      <c r="BK624" s="24"/>
      <c r="BL624" s="24"/>
      <c r="BM624" s="24"/>
      <c r="BN624" s="24"/>
      <c r="BO624" s="24"/>
      <c r="BP624" s="24"/>
      <c r="BQ624" s="24"/>
      <c r="BR624" s="24"/>
      <c r="BS624" s="24"/>
      <c r="BT624" s="24"/>
      <c r="BU624" s="24"/>
      <c r="BV624" s="4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27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2"/>
      <c r="DK624" s="2"/>
      <c r="DL624" s="3"/>
      <c r="DM624" s="3"/>
      <c r="DN624" s="3"/>
      <c r="DO624" s="3"/>
      <c r="DP624" s="3"/>
      <c r="DQ624" s="3"/>
      <c r="DR624" s="3"/>
      <c r="DS624" s="27"/>
      <c r="DT624" s="27"/>
      <c r="DU624" s="3"/>
      <c r="DV624" s="3"/>
      <c r="DW624" s="43"/>
      <c r="DX624" s="3"/>
      <c r="DY624" s="2"/>
      <c r="DZ624" s="2"/>
      <c r="EA624" s="2"/>
    </row>
    <row r="625" spans="1:131" hidden="1" x14ac:dyDescent="0.25">
      <c r="A625" s="3"/>
      <c r="B625" s="3"/>
      <c r="C625" s="3"/>
      <c r="D625" s="3"/>
      <c r="E625" s="3"/>
      <c r="F625" s="3"/>
      <c r="G625" s="3"/>
      <c r="H625" s="27"/>
      <c r="I625" s="2"/>
      <c r="J625" s="3"/>
      <c r="K625" s="3"/>
      <c r="L625" s="3"/>
      <c r="M625" s="3"/>
      <c r="N625" s="41"/>
      <c r="O625" s="42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4"/>
      <c r="AA625" s="45"/>
      <c r="AB625" s="44"/>
      <c r="AC625" s="44"/>
      <c r="AD625" s="2"/>
      <c r="AE625" s="2"/>
      <c r="AF625" s="24"/>
      <c r="AG625" s="24"/>
      <c r="AH625" s="24"/>
      <c r="AI625" s="24"/>
      <c r="AJ625" s="26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  <c r="BF625" s="24"/>
      <c r="BG625" s="24"/>
      <c r="BH625" s="24"/>
      <c r="BI625" s="24"/>
      <c r="BJ625" s="24"/>
      <c r="BK625" s="24"/>
      <c r="BL625" s="24"/>
      <c r="BM625" s="24"/>
      <c r="BN625" s="24"/>
      <c r="BO625" s="24"/>
      <c r="BP625" s="24"/>
      <c r="BQ625" s="24"/>
      <c r="BR625" s="24"/>
      <c r="BS625" s="24"/>
      <c r="BT625" s="24"/>
      <c r="BU625" s="24"/>
      <c r="BV625" s="4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27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2"/>
      <c r="DK625" s="2"/>
      <c r="DL625" s="3"/>
      <c r="DM625" s="3"/>
      <c r="DN625" s="3"/>
      <c r="DO625" s="3"/>
      <c r="DP625" s="3"/>
      <c r="DQ625" s="3"/>
      <c r="DR625" s="3"/>
      <c r="DS625" s="27"/>
      <c r="DT625" s="27"/>
      <c r="DU625" s="3"/>
      <c r="DV625" s="3"/>
      <c r="DW625" s="43"/>
      <c r="DX625" s="3"/>
      <c r="DY625" s="2"/>
      <c r="DZ625" s="2"/>
      <c r="EA625" s="2"/>
    </row>
    <row r="626" spans="1:131" hidden="1" x14ac:dyDescent="0.25">
      <c r="A626" s="3"/>
      <c r="B626" s="3"/>
      <c r="C626" s="3"/>
      <c r="D626" s="3"/>
      <c r="E626" s="3"/>
      <c r="F626" s="3"/>
      <c r="G626" s="3"/>
      <c r="H626" s="27"/>
      <c r="I626" s="2"/>
      <c r="J626" s="3"/>
      <c r="K626" s="3"/>
      <c r="L626" s="3"/>
      <c r="M626" s="3"/>
      <c r="N626" s="41"/>
      <c r="O626" s="42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4"/>
      <c r="AA626" s="45"/>
      <c r="AB626" s="44"/>
      <c r="AC626" s="44"/>
      <c r="AD626" s="2"/>
      <c r="AE626" s="2"/>
      <c r="AF626" s="24"/>
      <c r="AG626" s="24"/>
      <c r="AH626" s="24"/>
      <c r="AI626" s="24"/>
      <c r="AJ626" s="26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  <c r="BF626" s="24"/>
      <c r="BG626" s="24"/>
      <c r="BH626" s="24"/>
      <c r="BI626" s="24"/>
      <c r="BJ626" s="24"/>
      <c r="BK626" s="24"/>
      <c r="BL626" s="24"/>
      <c r="BM626" s="24"/>
      <c r="BN626" s="24"/>
      <c r="BO626" s="24"/>
      <c r="BP626" s="24"/>
      <c r="BQ626" s="24"/>
      <c r="BR626" s="24"/>
      <c r="BS626" s="24"/>
      <c r="BT626" s="24"/>
      <c r="BU626" s="24"/>
      <c r="BV626" s="4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27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2"/>
      <c r="DK626" s="2"/>
      <c r="DL626" s="3"/>
      <c r="DM626" s="3"/>
      <c r="DN626" s="3"/>
      <c r="DO626" s="3"/>
      <c r="DP626" s="3"/>
      <c r="DQ626" s="3"/>
      <c r="DR626" s="3"/>
      <c r="DS626" s="27"/>
      <c r="DT626" s="27"/>
      <c r="DU626" s="3"/>
      <c r="DV626" s="3"/>
      <c r="DW626" s="43"/>
      <c r="DX626" s="3"/>
      <c r="DY626" s="2"/>
      <c r="DZ626" s="2"/>
      <c r="EA626" s="2"/>
    </row>
    <row r="627" spans="1:131" hidden="1" x14ac:dyDescent="0.25">
      <c r="A627" s="3"/>
      <c r="B627" s="3"/>
      <c r="C627" s="3"/>
      <c r="D627" s="3"/>
      <c r="E627" s="3"/>
      <c r="F627" s="3"/>
      <c r="G627" s="3"/>
      <c r="H627" s="27"/>
      <c r="I627" s="2"/>
      <c r="J627" s="3"/>
      <c r="K627" s="3"/>
      <c r="L627" s="3"/>
      <c r="M627" s="3"/>
      <c r="N627" s="41"/>
      <c r="O627" s="42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4"/>
      <c r="AA627" s="45"/>
      <c r="AB627" s="44"/>
      <c r="AC627" s="44"/>
      <c r="AD627" s="2"/>
      <c r="AE627" s="2"/>
      <c r="AF627" s="24"/>
      <c r="AG627" s="24"/>
      <c r="AH627" s="24"/>
      <c r="AI627" s="24"/>
      <c r="AJ627" s="26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  <c r="BD627" s="24"/>
      <c r="BE627" s="24"/>
      <c r="BF627" s="24"/>
      <c r="BG627" s="24"/>
      <c r="BH627" s="24"/>
      <c r="BI627" s="24"/>
      <c r="BJ627" s="24"/>
      <c r="BK627" s="24"/>
      <c r="BL627" s="24"/>
      <c r="BM627" s="24"/>
      <c r="BN627" s="24"/>
      <c r="BO627" s="24"/>
      <c r="BP627" s="24"/>
      <c r="BQ627" s="24"/>
      <c r="BR627" s="24"/>
      <c r="BS627" s="24"/>
      <c r="BT627" s="24"/>
      <c r="BU627" s="24"/>
      <c r="BV627" s="4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27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2"/>
      <c r="DK627" s="2"/>
      <c r="DL627" s="3"/>
      <c r="DM627" s="3"/>
      <c r="DN627" s="3"/>
      <c r="DO627" s="3"/>
      <c r="DP627" s="3"/>
      <c r="DQ627" s="3"/>
      <c r="DR627" s="3"/>
      <c r="DS627" s="27"/>
      <c r="DT627" s="27"/>
      <c r="DU627" s="3"/>
      <c r="DV627" s="3"/>
      <c r="DW627" s="43"/>
      <c r="DX627" s="3"/>
      <c r="DY627" s="2"/>
      <c r="DZ627" s="2"/>
      <c r="EA627" s="2"/>
    </row>
    <row r="628" spans="1:131" hidden="1" x14ac:dyDescent="0.25">
      <c r="A628" s="3"/>
      <c r="B628" s="3"/>
      <c r="C628" s="3"/>
      <c r="D628" s="3"/>
      <c r="E628" s="3"/>
      <c r="F628" s="3"/>
      <c r="G628" s="3"/>
      <c r="H628" s="27"/>
      <c r="I628" s="2"/>
      <c r="J628" s="3"/>
      <c r="K628" s="3"/>
      <c r="L628" s="3"/>
      <c r="M628" s="3"/>
      <c r="N628" s="41"/>
      <c r="O628" s="42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4"/>
      <c r="AA628" s="45"/>
      <c r="AB628" s="44"/>
      <c r="AC628" s="44"/>
      <c r="AD628" s="2"/>
      <c r="AE628" s="2"/>
      <c r="AF628" s="24"/>
      <c r="AG628" s="24"/>
      <c r="AH628" s="24"/>
      <c r="AI628" s="24"/>
      <c r="AJ628" s="26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4"/>
      <c r="BI628" s="24"/>
      <c r="BJ628" s="24"/>
      <c r="BK628" s="24"/>
      <c r="BL628" s="24"/>
      <c r="BM628" s="24"/>
      <c r="BN628" s="24"/>
      <c r="BO628" s="24"/>
      <c r="BP628" s="24"/>
      <c r="BQ628" s="24"/>
      <c r="BR628" s="24"/>
      <c r="BS628" s="24"/>
      <c r="BT628" s="24"/>
      <c r="BU628" s="24"/>
      <c r="BV628" s="4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27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2"/>
      <c r="DK628" s="2"/>
      <c r="DL628" s="3"/>
      <c r="DM628" s="3"/>
      <c r="DN628" s="3"/>
      <c r="DO628" s="3"/>
      <c r="DP628" s="3"/>
      <c r="DQ628" s="3"/>
      <c r="DR628" s="3"/>
      <c r="DS628" s="27"/>
      <c r="DT628" s="27"/>
      <c r="DU628" s="3"/>
      <c r="DV628" s="3"/>
      <c r="DW628" s="43"/>
      <c r="DX628" s="3"/>
      <c r="DY628" s="2"/>
      <c r="DZ628" s="2"/>
      <c r="EA628" s="2"/>
    </row>
    <row r="629" spans="1:131" hidden="1" x14ac:dyDescent="0.25">
      <c r="A629" s="3"/>
      <c r="B629" s="3"/>
      <c r="C629" s="3"/>
      <c r="D629" s="3"/>
      <c r="E629" s="3"/>
      <c r="F629" s="3"/>
      <c r="G629" s="3"/>
      <c r="H629" s="27"/>
      <c r="I629" s="2"/>
      <c r="J629" s="3"/>
      <c r="K629" s="3"/>
      <c r="L629" s="3"/>
      <c r="M629" s="3"/>
      <c r="N629" s="41"/>
      <c r="O629" s="42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4"/>
      <c r="AA629" s="45"/>
      <c r="AB629" s="44"/>
      <c r="AC629" s="44"/>
      <c r="AD629" s="2"/>
      <c r="AE629" s="2"/>
      <c r="AF629" s="24"/>
      <c r="AG629" s="24"/>
      <c r="AH629" s="24"/>
      <c r="AI629" s="24"/>
      <c r="AJ629" s="26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E629" s="24"/>
      <c r="BF629" s="24"/>
      <c r="BG629" s="24"/>
      <c r="BH629" s="24"/>
      <c r="BI629" s="24"/>
      <c r="BJ629" s="24"/>
      <c r="BK629" s="24"/>
      <c r="BL629" s="24"/>
      <c r="BM629" s="24"/>
      <c r="BN629" s="24"/>
      <c r="BO629" s="24"/>
      <c r="BP629" s="24"/>
      <c r="BQ629" s="24"/>
      <c r="BR629" s="24"/>
      <c r="BS629" s="24"/>
      <c r="BT629" s="24"/>
      <c r="BU629" s="24"/>
      <c r="BV629" s="4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27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2"/>
      <c r="DK629" s="2"/>
      <c r="DL629" s="3"/>
      <c r="DM629" s="3"/>
      <c r="DN629" s="3"/>
      <c r="DO629" s="3"/>
      <c r="DP629" s="3"/>
      <c r="DQ629" s="3"/>
      <c r="DR629" s="3"/>
      <c r="DS629" s="27"/>
      <c r="DT629" s="27"/>
      <c r="DU629" s="3"/>
      <c r="DV629" s="3"/>
      <c r="DW629" s="43"/>
      <c r="DX629" s="3"/>
      <c r="DY629" s="2"/>
      <c r="DZ629" s="2"/>
      <c r="EA629" s="2"/>
    </row>
    <row r="630" spans="1:131" hidden="1" x14ac:dyDescent="0.25">
      <c r="A630" s="3"/>
      <c r="B630" s="3"/>
      <c r="C630" s="3"/>
      <c r="D630" s="3"/>
      <c r="E630" s="3"/>
      <c r="F630" s="3"/>
      <c r="G630" s="3"/>
      <c r="H630" s="27"/>
      <c r="I630" s="2"/>
      <c r="J630" s="3"/>
      <c r="K630" s="3"/>
      <c r="L630" s="3"/>
      <c r="M630" s="3"/>
      <c r="N630" s="41"/>
      <c r="O630" s="42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4"/>
      <c r="AA630" s="45"/>
      <c r="AB630" s="44"/>
      <c r="AC630" s="44"/>
      <c r="AD630" s="2"/>
      <c r="AE630" s="2"/>
      <c r="AF630" s="24"/>
      <c r="AG630" s="24"/>
      <c r="AH630" s="24"/>
      <c r="AI630" s="24"/>
      <c r="AJ630" s="26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E630" s="24"/>
      <c r="BF630" s="24"/>
      <c r="BG630" s="24"/>
      <c r="BH630" s="24"/>
      <c r="BI630" s="24"/>
      <c r="BJ630" s="24"/>
      <c r="BK630" s="24"/>
      <c r="BL630" s="24"/>
      <c r="BM630" s="24"/>
      <c r="BN630" s="24"/>
      <c r="BO630" s="24"/>
      <c r="BP630" s="24"/>
      <c r="BQ630" s="24"/>
      <c r="BR630" s="24"/>
      <c r="BS630" s="24"/>
      <c r="BT630" s="24"/>
      <c r="BU630" s="24"/>
      <c r="BV630" s="4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27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2"/>
      <c r="DK630" s="2"/>
      <c r="DL630" s="3"/>
      <c r="DM630" s="3"/>
      <c r="DN630" s="3"/>
      <c r="DO630" s="3"/>
      <c r="DP630" s="3"/>
      <c r="DQ630" s="3"/>
      <c r="DR630" s="3"/>
      <c r="DS630" s="27"/>
      <c r="DT630" s="27"/>
      <c r="DU630" s="3"/>
      <c r="DV630" s="3"/>
      <c r="DW630" s="43"/>
      <c r="DX630" s="3"/>
      <c r="DY630" s="2"/>
      <c r="DZ630" s="2"/>
      <c r="EA630" s="2"/>
    </row>
    <row r="631" spans="1:131" hidden="1" x14ac:dyDescent="0.25">
      <c r="A631" s="3"/>
      <c r="B631" s="3"/>
      <c r="C631" s="3"/>
      <c r="D631" s="3"/>
      <c r="E631" s="3"/>
      <c r="F631" s="3"/>
      <c r="G631" s="3"/>
      <c r="H631" s="27"/>
      <c r="I631" s="2"/>
      <c r="J631" s="3"/>
      <c r="K631" s="3"/>
      <c r="L631" s="3"/>
      <c r="M631" s="3"/>
      <c r="N631" s="41"/>
      <c r="O631" s="42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4"/>
      <c r="AA631" s="45"/>
      <c r="AB631" s="44"/>
      <c r="AC631" s="44"/>
      <c r="AD631" s="2"/>
      <c r="AE631" s="2"/>
      <c r="AF631" s="24"/>
      <c r="AG631" s="24"/>
      <c r="AH631" s="24"/>
      <c r="AI631" s="24"/>
      <c r="AJ631" s="26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  <c r="BF631" s="24"/>
      <c r="BG631" s="24"/>
      <c r="BH631" s="24"/>
      <c r="BI631" s="24"/>
      <c r="BJ631" s="24"/>
      <c r="BK631" s="24"/>
      <c r="BL631" s="24"/>
      <c r="BM631" s="24"/>
      <c r="BN631" s="24"/>
      <c r="BO631" s="24"/>
      <c r="BP631" s="24"/>
      <c r="BQ631" s="24"/>
      <c r="BR631" s="24"/>
      <c r="BS631" s="24"/>
      <c r="BT631" s="24"/>
      <c r="BU631" s="24"/>
      <c r="BV631" s="4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27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2"/>
      <c r="DK631" s="2"/>
      <c r="DL631" s="3"/>
      <c r="DM631" s="3"/>
      <c r="DN631" s="3"/>
      <c r="DO631" s="3"/>
      <c r="DP631" s="3"/>
      <c r="DQ631" s="3"/>
      <c r="DR631" s="3"/>
      <c r="DS631" s="27"/>
      <c r="DT631" s="27"/>
      <c r="DU631" s="3"/>
      <c r="DV631" s="3"/>
      <c r="DW631" s="43"/>
      <c r="DX631" s="3"/>
      <c r="DY631" s="2"/>
      <c r="DZ631" s="2"/>
      <c r="EA631" s="2"/>
    </row>
    <row r="632" spans="1:131" hidden="1" x14ac:dyDescent="0.25">
      <c r="A632" s="3"/>
      <c r="B632" s="3"/>
      <c r="C632" s="3"/>
      <c r="D632" s="3"/>
      <c r="E632" s="3"/>
      <c r="F632" s="3"/>
      <c r="G632" s="3"/>
      <c r="H632" s="27"/>
      <c r="I632" s="2"/>
      <c r="J632" s="3"/>
      <c r="K632" s="3"/>
      <c r="L632" s="3"/>
      <c r="M632" s="3"/>
      <c r="N632" s="41"/>
      <c r="O632" s="42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4"/>
      <c r="AA632" s="45"/>
      <c r="AB632" s="44"/>
      <c r="AC632" s="44"/>
      <c r="AD632" s="2"/>
      <c r="AE632" s="2"/>
      <c r="AF632" s="24"/>
      <c r="AG632" s="24"/>
      <c r="AH632" s="24"/>
      <c r="AI632" s="24"/>
      <c r="AJ632" s="26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  <c r="BF632" s="24"/>
      <c r="BG632" s="24"/>
      <c r="BH632" s="24"/>
      <c r="BI632" s="24"/>
      <c r="BJ632" s="24"/>
      <c r="BK632" s="24"/>
      <c r="BL632" s="24"/>
      <c r="BM632" s="24"/>
      <c r="BN632" s="24"/>
      <c r="BO632" s="24"/>
      <c r="BP632" s="24"/>
      <c r="BQ632" s="24"/>
      <c r="BR632" s="24"/>
      <c r="BS632" s="24"/>
      <c r="BT632" s="24"/>
      <c r="BU632" s="24"/>
      <c r="BV632" s="4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27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2"/>
      <c r="DK632" s="2"/>
      <c r="DL632" s="3"/>
      <c r="DM632" s="3"/>
      <c r="DN632" s="3"/>
      <c r="DO632" s="3"/>
      <c r="DP632" s="3"/>
      <c r="DQ632" s="3"/>
      <c r="DR632" s="3"/>
      <c r="DS632" s="27"/>
      <c r="DT632" s="27"/>
      <c r="DU632" s="3"/>
      <c r="DV632" s="3"/>
      <c r="DW632" s="43"/>
      <c r="DX632" s="3"/>
      <c r="DY632" s="2"/>
      <c r="DZ632" s="2"/>
      <c r="EA632" s="2"/>
    </row>
    <row r="633" spans="1:131" hidden="1" x14ac:dyDescent="0.25">
      <c r="A633" s="3"/>
      <c r="B633" s="3"/>
      <c r="C633" s="3"/>
      <c r="D633" s="3"/>
      <c r="E633" s="3"/>
      <c r="F633" s="3"/>
      <c r="G633" s="3"/>
      <c r="H633" s="27"/>
      <c r="I633" s="2"/>
      <c r="J633" s="3"/>
      <c r="K633" s="3"/>
      <c r="L633" s="3"/>
      <c r="M633" s="3"/>
      <c r="N633" s="41"/>
      <c r="O633" s="42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4"/>
      <c r="AA633" s="45"/>
      <c r="AB633" s="44"/>
      <c r="AC633" s="44"/>
      <c r="AD633" s="2"/>
      <c r="AE633" s="2"/>
      <c r="AF633" s="24"/>
      <c r="AG633" s="24"/>
      <c r="AH633" s="24"/>
      <c r="AI633" s="24"/>
      <c r="AJ633" s="26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  <c r="BF633" s="24"/>
      <c r="BG633" s="24"/>
      <c r="BH633" s="24"/>
      <c r="BI633" s="24"/>
      <c r="BJ633" s="24"/>
      <c r="BK633" s="24"/>
      <c r="BL633" s="24"/>
      <c r="BM633" s="24"/>
      <c r="BN633" s="24"/>
      <c r="BO633" s="24"/>
      <c r="BP633" s="24"/>
      <c r="BQ633" s="24"/>
      <c r="BR633" s="24"/>
      <c r="BS633" s="24"/>
      <c r="BT633" s="24"/>
      <c r="BU633" s="24"/>
      <c r="BV633" s="4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27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2"/>
      <c r="DK633" s="2"/>
      <c r="DL633" s="3"/>
      <c r="DM633" s="3"/>
      <c r="DN633" s="3"/>
      <c r="DO633" s="3"/>
      <c r="DP633" s="3"/>
      <c r="DQ633" s="3"/>
      <c r="DR633" s="3"/>
      <c r="DS633" s="27"/>
      <c r="DT633" s="27"/>
      <c r="DU633" s="3"/>
      <c r="DV633" s="3"/>
      <c r="DW633" s="43"/>
      <c r="DX633" s="3"/>
      <c r="DY633" s="2"/>
      <c r="DZ633" s="2"/>
      <c r="EA633" s="2"/>
    </row>
    <row r="634" spans="1:131" hidden="1" x14ac:dyDescent="0.25">
      <c r="A634" s="3"/>
      <c r="B634" s="3"/>
      <c r="C634" s="3"/>
      <c r="D634" s="3"/>
      <c r="E634" s="3"/>
      <c r="F634" s="3"/>
      <c r="G634" s="3"/>
      <c r="H634" s="27"/>
      <c r="I634" s="2"/>
      <c r="J634" s="3"/>
      <c r="K634" s="3"/>
      <c r="L634" s="3"/>
      <c r="M634" s="3"/>
      <c r="N634" s="41"/>
      <c r="O634" s="42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4"/>
      <c r="AA634" s="45"/>
      <c r="AB634" s="44"/>
      <c r="AC634" s="44"/>
      <c r="AD634" s="2"/>
      <c r="AE634" s="2"/>
      <c r="AF634" s="24"/>
      <c r="AG634" s="24"/>
      <c r="AH634" s="24"/>
      <c r="AI634" s="24"/>
      <c r="AJ634" s="26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  <c r="BF634" s="24"/>
      <c r="BG634" s="24"/>
      <c r="BH634" s="24"/>
      <c r="BI634" s="24"/>
      <c r="BJ634" s="24"/>
      <c r="BK634" s="24"/>
      <c r="BL634" s="24"/>
      <c r="BM634" s="24"/>
      <c r="BN634" s="24"/>
      <c r="BO634" s="24"/>
      <c r="BP634" s="24"/>
      <c r="BQ634" s="24"/>
      <c r="BR634" s="24"/>
      <c r="BS634" s="24"/>
      <c r="BT634" s="24"/>
      <c r="BU634" s="24"/>
      <c r="BV634" s="4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27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2"/>
      <c r="DK634" s="2"/>
      <c r="DL634" s="3"/>
      <c r="DM634" s="3"/>
      <c r="DN634" s="3"/>
      <c r="DO634" s="3"/>
      <c r="DP634" s="3"/>
      <c r="DQ634" s="3"/>
      <c r="DR634" s="3"/>
      <c r="DS634" s="27"/>
      <c r="DT634" s="27"/>
      <c r="DU634" s="3"/>
      <c r="DV634" s="3"/>
      <c r="DW634" s="43"/>
      <c r="DX634" s="3"/>
      <c r="DY634" s="2"/>
      <c r="DZ634" s="2"/>
      <c r="EA634" s="2"/>
    </row>
    <row r="635" spans="1:131" hidden="1" x14ac:dyDescent="0.25">
      <c r="A635" s="3"/>
      <c r="B635" s="3"/>
      <c r="C635" s="3"/>
      <c r="D635" s="3"/>
      <c r="E635" s="3"/>
      <c r="F635" s="3"/>
      <c r="G635" s="3"/>
      <c r="H635" s="27"/>
      <c r="I635" s="2"/>
      <c r="J635" s="3"/>
      <c r="K635" s="3"/>
      <c r="L635" s="3"/>
      <c r="M635" s="3"/>
      <c r="N635" s="41"/>
      <c r="O635" s="42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4"/>
      <c r="AA635" s="45"/>
      <c r="AB635" s="44"/>
      <c r="AC635" s="44"/>
      <c r="AD635" s="2"/>
      <c r="AE635" s="2"/>
      <c r="AF635" s="24"/>
      <c r="AG635" s="24"/>
      <c r="AH635" s="24"/>
      <c r="AI635" s="24"/>
      <c r="AJ635" s="26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  <c r="BF635" s="24"/>
      <c r="BG635" s="24"/>
      <c r="BH635" s="24"/>
      <c r="BI635" s="24"/>
      <c r="BJ635" s="24"/>
      <c r="BK635" s="24"/>
      <c r="BL635" s="24"/>
      <c r="BM635" s="24"/>
      <c r="BN635" s="24"/>
      <c r="BO635" s="24"/>
      <c r="BP635" s="24"/>
      <c r="BQ635" s="24"/>
      <c r="BR635" s="24"/>
      <c r="BS635" s="24"/>
      <c r="BT635" s="24"/>
      <c r="BU635" s="24"/>
      <c r="BV635" s="4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27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2"/>
      <c r="DK635" s="2"/>
      <c r="DL635" s="3"/>
      <c r="DM635" s="3"/>
      <c r="DN635" s="3"/>
      <c r="DO635" s="3"/>
      <c r="DP635" s="3"/>
      <c r="DQ635" s="3"/>
      <c r="DR635" s="3"/>
      <c r="DS635" s="27"/>
      <c r="DT635" s="27"/>
      <c r="DU635" s="3"/>
      <c r="DV635" s="3"/>
      <c r="DW635" s="43"/>
      <c r="DX635" s="3"/>
      <c r="DY635" s="2"/>
      <c r="DZ635" s="2"/>
      <c r="EA635" s="2"/>
    </row>
    <row r="636" spans="1:131" hidden="1" x14ac:dyDescent="0.25">
      <c r="A636" s="3"/>
      <c r="B636" s="3"/>
      <c r="C636" s="3"/>
      <c r="D636" s="3"/>
      <c r="E636" s="3"/>
      <c r="F636" s="3"/>
      <c r="G636" s="3"/>
      <c r="H636" s="27"/>
      <c r="I636" s="2"/>
      <c r="J636" s="3"/>
      <c r="K636" s="3"/>
      <c r="L636" s="3"/>
      <c r="M636" s="3"/>
      <c r="N636" s="41"/>
      <c r="O636" s="42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4"/>
      <c r="AA636" s="45"/>
      <c r="AB636" s="44"/>
      <c r="AC636" s="44"/>
      <c r="AD636" s="2"/>
      <c r="AE636" s="2"/>
      <c r="AF636" s="24"/>
      <c r="AG636" s="24"/>
      <c r="AH636" s="24"/>
      <c r="AI636" s="24"/>
      <c r="AJ636" s="26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  <c r="BF636" s="24"/>
      <c r="BG636" s="24"/>
      <c r="BH636" s="24"/>
      <c r="BI636" s="24"/>
      <c r="BJ636" s="24"/>
      <c r="BK636" s="24"/>
      <c r="BL636" s="24"/>
      <c r="BM636" s="24"/>
      <c r="BN636" s="24"/>
      <c r="BO636" s="24"/>
      <c r="BP636" s="24"/>
      <c r="BQ636" s="24"/>
      <c r="BR636" s="24"/>
      <c r="BS636" s="24"/>
      <c r="BT636" s="24"/>
      <c r="BU636" s="24"/>
      <c r="BV636" s="4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27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2"/>
      <c r="DK636" s="2"/>
      <c r="DL636" s="3"/>
      <c r="DM636" s="3"/>
      <c r="DN636" s="3"/>
      <c r="DO636" s="3"/>
      <c r="DP636" s="3"/>
      <c r="DQ636" s="3"/>
      <c r="DR636" s="3"/>
      <c r="DS636" s="27"/>
      <c r="DT636" s="27"/>
      <c r="DU636" s="3"/>
      <c r="DV636" s="3"/>
      <c r="DW636" s="43"/>
      <c r="DX636" s="3"/>
      <c r="DY636" s="2"/>
      <c r="DZ636" s="2"/>
      <c r="EA636" s="2"/>
    </row>
    <row r="637" spans="1:131" hidden="1" x14ac:dyDescent="0.25">
      <c r="A637" s="3"/>
      <c r="B637" s="3"/>
      <c r="C637" s="3"/>
      <c r="D637" s="3"/>
      <c r="E637" s="3"/>
      <c r="F637" s="3"/>
      <c r="G637" s="3"/>
      <c r="H637" s="27"/>
      <c r="I637" s="2"/>
      <c r="J637" s="3"/>
      <c r="K637" s="3"/>
      <c r="L637" s="3"/>
      <c r="M637" s="3"/>
      <c r="N637" s="41"/>
      <c r="O637" s="42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4"/>
      <c r="AA637" s="45"/>
      <c r="AB637" s="44"/>
      <c r="AC637" s="44"/>
      <c r="AD637" s="2"/>
      <c r="AE637" s="2"/>
      <c r="AF637" s="24"/>
      <c r="AG637" s="24"/>
      <c r="AH637" s="24"/>
      <c r="AI637" s="24"/>
      <c r="AJ637" s="26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  <c r="BF637" s="24"/>
      <c r="BG637" s="24"/>
      <c r="BH637" s="24"/>
      <c r="BI637" s="24"/>
      <c r="BJ637" s="24"/>
      <c r="BK637" s="24"/>
      <c r="BL637" s="24"/>
      <c r="BM637" s="24"/>
      <c r="BN637" s="24"/>
      <c r="BO637" s="24"/>
      <c r="BP637" s="24"/>
      <c r="BQ637" s="24"/>
      <c r="BR637" s="24"/>
      <c r="BS637" s="24"/>
      <c r="BT637" s="24"/>
      <c r="BU637" s="24"/>
      <c r="BV637" s="4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27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2"/>
      <c r="DK637" s="2"/>
      <c r="DL637" s="3"/>
      <c r="DM637" s="3"/>
      <c r="DN637" s="3"/>
      <c r="DO637" s="3"/>
      <c r="DP637" s="3"/>
      <c r="DQ637" s="3"/>
      <c r="DR637" s="3"/>
      <c r="DS637" s="27"/>
      <c r="DT637" s="27"/>
      <c r="DU637" s="3"/>
      <c r="DV637" s="3"/>
      <c r="DW637" s="43"/>
      <c r="DX637" s="3"/>
      <c r="DY637" s="2"/>
      <c r="DZ637" s="2"/>
      <c r="EA637" s="2"/>
    </row>
    <row r="638" spans="1:131" hidden="1" x14ac:dyDescent="0.25">
      <c r="A638" s="3"/>
      <c r="B638" s="3"/>
      <c r="C638" s="3"/>
      <c r="D638" s="3"/>
      <c r="E638" s="3"/>
      <c r="F638" s="3"/>
      <c r="G638" s="3"/>
      <c r="H638" s="27"/>
      <c r="I638" s="2"/>
      <c r="J638" s="3"/>
      <c r="K638" s="3"/>
      <c r="L638" s="3"/>
      <c r="M638" s="3"/>
      <c r="N638" s="41"/>
      <c r="O638" s="42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4"/>
      <c r="AA638" s="45"/>
      <c r="AB638" s="44"/>
      <c r="AC638" s="44"/>
      <c r="AD638" s="2"/>
      <c r="AE638" s="2"/>
      <c r="AF638" s="24"/>
      <c r="AG638" s="24"/>
      <c r="AH638" s="24"/>
      <c r="AI638" s="24"/>
      <c r="AJ638" s="26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  <c r="BF638" s="24"/>
      <c r="BG638" s="24"/>
      <c r="BH638" s="24"/>
      <c r="BI638" s="24"/>
      <c r="BJ638" s="24"/>
      <c r="BK638" s="24"/>
      <c r="BL638" s="24"/>
      <c r="BM638" s="24"/>
      <c r="BN638" s="24"/>
      <c r="BO638" s="24"/>
      <c r="BP638" s="24"/>
      <c r="BQ638" s="24"/>
      <c r="BR638" s="24"/>
      <c r="BS638" s="24"/>
      <c r="BT638" s="24"/>
      <c r="BU638" s="24"/>
      <c r="BV638" s="4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27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2"/>
      <c r="DK638" s="2"/>
      <c r="DL638" s="3"/>
      <c r="DM638" s="3"/>
      <c r="DN638" s="3"/>
      <c r="DO638" s="3"/>
      <c r="DP638" s="3"/>
      <c r="DQ638" s="3"/>
      <c r="DR638" s="3"/>
      <c r="DS638" s="27"/>
      <c r="DT638" s="27"/>
      <c r="DU638" s="3"/>
      <c r="DV638" s="3"/>
      <c r="DW638" s="43"/>
      <c r="DX638" s="3"/>
      <c r="DY638" s="2"/>
      <c r="DZ638" s="2"/>
      <c r="EA638" s="2"/>
    </row>
    <row r="639" spans="1:131" hidden="1" x14ac:dyDescent="0.25">
      <c r="A639" s="3"/>
      <c r="B639" s="3"/>
      <c r="C639" s="3"/>
      <c r="D639" s="3"/>
      <c r="E639" s="3"/>
      <c r="F639" s="3"/>
      <c r="G639" s="3"/>
      <c r="H639" s="27"/>
      <c r="I639" s="2"/>
      <c r="J639" s="3"/>
      <c r="K639" s="3"/>
      <c r="L639" s="3"/>
      <c r="M639" s="3"/>
      <c r="N639" s="41"/>
      <c r="O639" s="42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4"/>
      <c r="AA639" s="45"/>
      <c r="AB639" s="44"/>
      <c r="AC639" s="44"/>
      <c r="AD639" s="2"/>
      <c r="AE639" s="2"/>
      <c r="AF639" s="24"/>
      <c r="AG639" s="24"/>
      <c r="AH639" s="24"/>
      <c r="AI639" s="24"/>
      <c r="AJ639" s="26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4"/>
      <c r="BM639" s="24"/>
      <c r="BN639" s="24"/>
      <c r="BO639" s="24"/>
      <c r="BP639" s="24"/>
      <c r="BQ639" s="24"/>
      <c r="BR639" s="24"/>
      <c r="BS639" s="24"/>
      <c r="BT639" s="24"/>
      <c r="BU639" s="24"/>
      <c r="BV639" s="4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27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2"/>
      <c r="DK639" s="2"/>
      <c r="DL639" s="3"/>
      <c r="DM639" s="3"/>
      <c r="DN639" s="3"/>
      <c r="DO639" s="3"/>
      <c r="DP639" s="3"/>
      <c r="DQ639" s="3"/>
      <c r="DR639" s="3"/>
      <c r="DS639" s="27"/>
      <c r="DT639" s="27"/>
      <c r="DU639" s="3"/>
      <c r="DV639" s="3"/>
      <c r="DW639" s="43"/>
      <c r="DX639" s="3"/>
      <c r="DY639" s="2"/>
      <c r="DZ639" s="2"/>
      <c r="EA639" s="2"/>
    </row>
    <row r="640" spans="1:131" hidden="1" x14ac:dyDescent="0.25">
      <c r="A640" s="3"/>
      <c r="B640" s="3"/>
      <c r="C640" s="3"/>
      <c r="D640" s="3"/>
      <c r="E640" s="3"/>
      <c r="F640" s="3"/>
      <c r="G640" s="3"/>
      <c r="H640" s="27"/>
      <c r="I640" s="2"/>
      <c r="J640" s="3"/>
      <c r="K640" s="3"/>
      <c r="L640" s="3"/>
      <c r="M640" s="3"/>
      <c r="N640" s="41"/>
      <c r="O640" s="42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4"/>
      <c r="AA640" s="45"/>
      <c r="AB640" s="44"/>
      <c r="AC640" s="44"/>
      <c r="AD640" s="2"/>
      <c r="AE640" s="2"/>
      <c r="AF640" s="24"/>
      <c r="AG640" s="24"/>
      <c r="AH640" s="24"/>
      <c r="AI640" s="24"/>
      <c r="AJ640" s="26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  <c r="BF640" s="24"/>
      <c r="BG640" s="24"/>
      <c r="BH640" s="24"/>
      <c r="BI640" s="24"/>
      <c r="BJ640" s="24"/>
      <c r="BK640" s="24"/>
      <c r="BL640" s="24"/>
      <c r="BM640" s="24"/>
      <c r="BN640" s="24"/>
      <c r="BO640" s="24"/>
      <c r="BP640" s="24"/>
      <c r="BQ640" s="24"/>
      <c r="BR640" s="24"/>
      <c r="BS640" s="24"/>
      <c r="BT640" s="24"/>
      <c r="BU640" s="24"/>
      <c r="BV640" s="4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27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2"/>
      <c r="DK640" s="2"/>
      <c r="DL640" s="3"/>
      <c r="DM640" s="3"/>
      <c r="DN640" s="3"/>
      <c r="DO640" s="3"/>
      <c r="DP640" s="3"/>
      <c r="DQ640" s="3"/>
      <c r="DR640" s="3"/>
      <c r="DS640" s="27"/>
      <c r="DT640" s="27"/>
      <c r="DU640" s="3"/>
      <c r="DV640" s="3"/>
      <c r="DW640" s="43"/>
      <c r="DX640" s="3"/>
      <c r="DY640" s="2"/>
      <c r="DZ640" s="2"/>
      <c r="EA640" s="2"/>
    </row>
    <row r="641" spans="1:131" hidden="1" x14ac:dyDescent="0.25">
      <c r="A641" s="3"/>
      <c r="B641" s="3"/>
      <c r="C641" s="3"/>
      <c r="D641" s="3"/>
      <c r="E641" s="3"/>
      <c r="F641" s="3"/>
      <c r="G641" s="3"/>
      <c r="H641" s="27"/>
      <c r="I641" s="2"/>
      <c r="J641" s="3"/>
      <c r="K641" s="3"/>
      <c r="L641" s="3"/>
      <c r="M641" s="3"/>
      <c r="N641" s="41"/>
      <c r="O641" s="42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4"/>
      <c r="AA641" s="45"/>
      <c r="AB641" s="44"/>
      <c r="AC641" s="44"/>
      <c r="AD641" s="2"/>
      <c r="AE641" s="2"/>
      <c r="AF641" s="24"/>
      <c r="AG641" s="24"/>
      <c r="AH641" s="24"/>
      <c r="AI641" s="24"/>
      <c r="AJ641" s="26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  <c r="BF641" s="24"/>
      <c r="BG641" s="24"/>
      <c r="BH641" s="24"/>
      <c r="BI641" s="24"/>
      <c r="BJ641" s="24"/>
      <c r="BK641" s="24"/>
      <c r="BL641" s="24"/>
      <c r="BM641" s="24"/>
      <c r="BN641" s="24"/>
      <c r="BO641" s="24"/>
      <c r="BP641" s="24"/>
      <c r="BQ641" s="24"/>
      <c r="BR641" s="24"/>
      <c r="BS641" s="24"/>
      <c r="BT641" s="24"/>
      <c r="BU641" s="24"/>
      <c r="BV641" s="4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27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2"/>
      <c r="DK641" s="2"/>
      <c r="DL641" s="3"/>
      <c r="DM641" s="3"/>
      <c r="DN641" s="3"/>
      <c r="DO641" s="3"/>
      <c r="DP641" s="3"/>
      <c r="DQ641" s="3"/>
      <c r="DR641" s="3"/>
      <c r="DS641" s="27"/>
      <c r="DT641" s="27"/>
      <c r="DU641" s="3"/>
      <c r="DV641" s="3"/>
      <c r="DW641" s="43"/>
      <c r="DX641" s="3"/>
      <c r="DY641" s="2"/>
      <c r="DZ641" s="2"/>
      <c r="EA641" s="2"/>
    </row>
    <row r="642" spans="1:131" hidden="1" x14ac:dyDescent="0.25">
      <c r="A642" s="3"/>
      <c r="B642" s="3"/>
      <c r="C642" s="3"/>
      <c r="D642" s="3"/>
      <c r="E642" s="3"/>
      <c r="F642" s="3"/>
      <c r="G642" s="3"/>
      <c r="H642" s="27"/>
      <c r="I642" s="2"/>
      <c r="J642" s="3"/>
      <c r="K642" s="3"/>
      <c r="L642" s="3"/>
      <c r="M642" s="3"/>
      <c r="N642" s="41"/>
      <c r="O642" s="42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4"/>
      <c r="AA642" s="45"/>
      <c r="AB642" s="44"/>
      <c r="AC642" s="44"/>
      <c r="AD642" s="2"/>
      <c r="AE642" s="2"/>
      <c r="AF642" s="24"/>
      <c r="AG642" s="24"/>
      <c r="AH642" s="24"/>
      <c r="AI642" s="24"/>
      <c r="AJ642" s="26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4"/>
      <c r="BM642" s="24"/>
      <c r="BN642" s="24"/>
      <c r="BO642" s="24"/>
      <c r="BP642" s="24"/>
      <c r="BQ642" s="24"/>
      <c r="BR642" s="24"/>
      <c r="BS642" s="24"/>
      <c r="BT642" s="24"/>
      <c r="BU642" s="24"/>
      <c r="BV642" s="4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27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2"/>
      <c r="DK642" s="2"/>
      <c r="DL642" s="3"/>
      <c r="DM642" s="3"/>
      <c r="DN642" s="3"/>
      <c r="DO642" s="3"/>
      <c r="DP642" s="3"/>
      <c r="DQ642" s="3"/>
      <c r="DR642" s="3"/>
      <c r="DS642" s="27"/>
      <c r="DT642" s="27"/>
      <c r="DU642" s="3"/>
      <c r="DV642" s="3"/>
      <c r="DW642" s="43"/>
      <c r="DX642" s="3"/>
      <c r="DY642" s="2"/>
      <c r="DZ642" s="2"/>
      <c r="EA642" s="2"/>
    </row>
    <row r="643" spans="1:131" hidden="1" x14ac:dyDescent="0.25">
      <c r="A643" s="3"/>
      <c r="B643" s="3"/>
      <c r="C643" s="3"/>
      <c r="D643" s="3"/>
      <c r="E643" s="3"/>
      <c r="F643" s="3"/>
      <c r="G643" s="3"/>
      <c r="H643" s="27"/>
      <c r="I643" s="2"/>
      <c r="J643" s="3"/>
      <c r="K643" s="3"/>
      <c r="L643" s="3"/>
      <c r="M643" s="3"/>
      <c r="N643" s="41"/>
      <c r="O643" s="42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4"/>
      <c r="AA643" s="45"/>
      <c r="AB643" s="44"/>
      <c r="AC643" s="44"/>
      <c r="AD643" s="2"/>
      <c r="AE643" s="2"/>
      <c r="AF643" s="24"/>
      <c r="AG643" s="24"/>
      <c r="AH643" s="24"/>
      <c r="AI643" s="24"/>
      <c r="AJ643" s="26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4"/>
      <c r="BM643" s="24"/>
      <c r="BN643" s="24"/>
      <c r="BO643" s="24"/>
      <c r="BP643" s="24"/>
      <c r="BQ643" s="24"/>
      <c r="BR643" s="24"/>
      <c r="BS643" s="24"/>
      <c r="BT643" s="24"/>
      <c r="BU643" s="24"/>
      <c r="BV643" s="4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27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2"/>
      <c r="DK643" s="2"/>
      <c r="DL643" s="3"/>
      <c r="DM643" s="3"/>
      <c r="DN643" s="3"/>
      <c r="DO643" s="3"/>
      <c r="DP643" s="3"/>
      <c r="DQ643" s="3"/>
      <c r="DR643" s="3"/>
      <c r="DS643" s="27"/>
      <c r="DT643" s="27"/>
      <c r="DU643" s="3"/>
      <c r="DV643" s="3"/>
      <c r="DW643" s="43"/>
      <c r="DX643" s="3"/>
      <c r="DY643" s="2"/>
      <c r="DZ643" s="2"/>
      <c r="EA643" s="2"/>
    </row>
    <row r="644" spans="1:131" hidden="1" x14ac:dyDescent="0.25">
      <c r="A644" s="3"/>
      <c r="B644" s="3"/>
      <c r="C644" s="3"/>
      <c r="D644" s="3"/>
      <c r="E644" s="3"/>
      <c r="F644" s="3"/>
      <c r="G644" s="3"/>
      <c r="H644" s="27"/>
      <c r="I644" s="2"/>
      <c r="J644" s="3"/>
      <c r="K644" s="3"/>
      <c r="L644" s="3"/>
      <c r="M644" s="3"/>
      <c r="N644" s="41"/>
      <c r="O644" s="42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4"/>
      <c r="AA644" s="45"/>
      <c r="AB644" s="44"/>
      <c r="AC644" s="44"/>
      <c r="AD644" s="2"/>
      <c r="AE644" s="2"/>
      <c r="AF644" s="24"/>
      <c r="AG644" s="24"/>
      <c r="AH644" s="24"/>
      <c r="AI644" s="24"/>
      <c r="AJ644" s="26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  <c r="BF644" s="24"/>
      <c r="BG644" s="24"/>
      <c r="BH644" s="24"/>
      <c r="BI644" s="24"/>
      <c r="BJ644" s="24"/>
      <c r="BK644" s="24"/>
      <c r="BL644" s="24"/>
      <c r="BM644" s="24"/>
      <c r="BN644" s="24"/>
      <c r="BO644" s="24"/>
      <c r="BP644" s="24"/>
      <c r="BQ644" s="24"/>
      <c r="BR644" s="24"/>
      <c r="BS644" s="24"/>
      <c r="BT644" s="24"/>
      <c r="BU644" s="24"/>
      <c r="BV644" s="4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27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2"/>
      <c r="DK644" s="2"/>
      <c r="DL644" s="3"/>
      <c r="DM644" s="3"/>
      <c r="DN644" s="3"/>
      <c r="DO644" s="3"/>
      <c r="DP644" s="3"/>
      <c r="DQ644" s="3"/>
      <c r="DR644" s="3"/>
      <c r="DS644" s="27"/>
      <c r="DT644" s="27"/>
      <c r="DU644" s="3"/>
      <c r="DV644" s="3"/>
      <c r="DW644" s="43"/>
      <c r="DX644" s="3"/>
      <c r="DY644" s="2"/>
      <c r="DZ644" s="2"/>
      <c r="EA644" s="2"/>
    </row>
    <row r="645" spans="1:131" hidden="1" x14ac:dyDescent="0.25">
      <c r="A645" s="3"/>
      <c r="B645" s="3"/>
      <c r="C645" s="3"/>
      <c r="D645" s="3"/>
      <c r="E645" s="3"/>
      <c r="F645" s="3"/>
      <c r="G645" s="3"/>
      <c r="H645" s="27"/>
      <c r="I645" s="2"/>
      <c r="J645" s="3"/>
      <c r="K645" s="3"/>
      <c r="L645" s="3"/>
      <c r="M645" s="3"/>
      <c r="N645" s="41"/>
      <c r="O645" s="42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4"/>
      <c r="AA645" s="45"/>
      <c r="AB645" s="44"/>
      <c r="AC645" s="44"/>
      <c r="AD645" s="2"/>
      <c r="AE645" s="2"/>
      <c r="AF645" s="24"/>
      <c r="AG645" s="24"/>
      <c r="AH645" s="24"/>
      <c r="AI645" s="24"/>
      <c r="AJ645" s="26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  <c r="BF645" s="24"/>
      <c r="BG645" s="24"/>
      <c r="BH645" s="24"/>
      <c r="BI645" s="24"/>
      <c r="BJ645" s="24"/>
      <c r="BK645" s="24"/>
      <c r="BL645" s="24"/>
      <c r="BM645" s="24"/>
      <c r="BN645" s="24"/>
      <c r="BO645" s="24"/>
      <c r="BP645" s="24"/>
      <c r="BQ645" s="24"/>
      <c r="BR645" s="24"/>
      <c r="BS645" s="24"/>
      <c r="BT645" s="24"/>
      <c r="BU645" s="24"/>
      <c r="BV645" s="4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27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2"/>
      <c r="DK645" s="2"/>
      <c r="DL645" s="3"/>
      <c r="DM645" s="3"/>
      <c r="DN645" s="3"/>
      <c r="DO645" s="3"/>
      <c r="DP645" s="3"/>
      <c r="DQ645" s="3"/>
      <c r="DR645" s="3"/>
      <c r="DS645" s="27"/>
      <c r="DT645" s="27"/>
      <c r="DU645" s="3"/>
      <c r="DV645" s="3"/>
      <c r="DW645" s="43"/>
      <c r="DX645" s="3"/>
      <c r="DY645" s="2"/>
      <c r="DZ645" s="2"/>
      <c r="EA645" s="2"/>
    </row>
    <row r="646" spans="1:131" hidden="1" x14ac:dyDescent="0.25">
      <c r="A646" s="3"/>
      <c r="B646" s="3"/>
      <c r="C646" s="3"/>
      <c r="D646" s="3"/>
      <c r="E646" s="3"/>
      <c r="F646" s="3"/>
      <c r="G646" s="3"/>
      <c r="H646" s="27"/>
      <c r="I646" s="2"/>
      <c r="J646" s="3"/>
      <c r="K646" s="3"/>
      <c r="L646" s="3"/>
      <c r="M646" s="3"/>
      <c r="N646" s="41"/>
      <c r="O646" s="42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4"/>
      <c r="AA646" s="45"/>
      <c r="AB646" s="44"/>
      <c r="AC646" s="44"/>
      <c r="AD646" s="2"/>
      <c r="AE646" s="2"/>
      <c r="AF646" s="24"/>
      <c r="AG646" s="24"/>
      <c r="AH646" s="24"/>
      <c r="AI646" s="24"/>
      <c r="AJ646" s="26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  <c r="BF646" s="24"/>
      <c r="BG646" s="24"/>
      <c r="BH646" s="24"/>
      <c r="BI646" s="24"/>
      <c r="BJ646" s="24"/>
      <c r="BK646" s="24"/>
      <c r="BL646" s="24"/>
      <c r="BM646" s="24"/>
      <c r="BN646" s="24"/>
      <c r="BO646" s="24"/>
      <c r="BP646" s="24"/>
      <c r="BQ646" s="24"/>
      <c r="BR646" s="24"/>
      <c r="BS646" s="24"/>
      <c r="BT646" s="24"/>
      <c r="BU646" s="24"/>
      <c r="BV646" s="4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27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2"/>
      <c r="DK646" s="2"/>
      <c r="DL646" s="3"/>
      <c r="DM646" s="3"/>
      <c r="DN646" s="3"/>
      <c r="DO646" s="3"/>
      <c r="DP646" s="3"/>
      <c r="DQ646" s="3"/>
      <c r="DR646" s="3"/>
      <c r="DS646" s="27"/>
      <c r="DT646" s="27"/>
      <c r="DU646" s="3"/>
      <c r="DV646" s="3"/>
      <c r="DW646" s="43"/>
      <c r="DX646" s="3"/>
      <c r="DY646" s="2"/>
      <c r="DZ646" s="2"/>
      <c r="EA646" s="2"/>
    </row>
    <row r="647" spans="1:131" hidden="1" x14ac:dyDescent="0.25">
      <c r="A647" s="3"/>
      <c r="B647" s="3"/>
      <c r="C647" s="3"/>
      <c r="D647" s="3"/>
      <c r="E647" s="3"/>
      <c r="F647" s="3"/>
      <c r="G647" s="3"/>
      <c r="H647" s="27"/>
      <c r="I647" s="2"/>
      <c r="J647" s="3"/>
      <c r="K647" s="3"/>
      <c r="L647" s="3"/>
      <c r="M647" s="3"/>
      <c r="N647" s="41"/>
      <c r="O647" s="42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4"/>
      <c r="AA647" s="45"/>
      <c r="AB647" s="44"/>
      <c r="AC647" s="44"/>
      <c r="AD647" s="2"/>
      <c r="AE647" s="2"/>
      <c r="AF647" s="24"/>
      <c r="AG647" s="24"/>
      <c r="AH647" s="24"/>
      <c r="AI647" s="24"/>
      <c r="AJ647" s="26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E647" s="24"/>
      <c r="BF647" s="24"/>
      <c r="BG647" s="24"/>
      <c r="BH647" s="24"/>
      <c r="BI647" s="24"/>
      <c r="BJ647" s="24"/>
      <c r="BK647" s="24"/>
      <c r="BL647" s="24"/>
      <c r="BM647" s="24"/>
      <c r="BN647" s="24"/>
      <c r="BO647" s="24"/>
      <c r="BP647" s="24"/>
      <c r="BQ647" s="24"/>
      <c r="BR647" s="24"/>
      <c r="BS647" s="24"/>
      <c r="BT647" s="24"/>
      <c r="BU647" s="24"/>
      <c r="BV647" s="4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27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2"/>
      <c r="DK647" s="2"/>
      <c r="DL647" s="3"/>
      <c r="DM647" s="3"/>
      <c r="DN647" s="3"/>
      <c r="DO647" s="3"/>
      <c r="DP647" s="3"/>
      <c r="DQ647" s="3"/>
      <c r="DR647" s="3"/>
      <c r="DS647" s="27"/>
      <c r="DT647" s="27"/>
      <c r="DU647" s="3"/>
      <c r="DV647" s="3"/>
      <c r="DW647" s="43"/>
      <c r="DX647" s="3"/>
      <c r="DY647" s="2"/>
      <c r="DZ647" s="2"/>
      <c r="EA647" s="2"/>
    </row>
    <row r="648" spans="1:131" hidden="1" x14ac:dyDescent="0.25">
      <c r="A648" s="3"/>
      <c r="B648" s="3"/>
      <c r="C648" s="3"/>
      <c r="D648" s="3"/>
      <c r="E648" s="3"/>
      <c r="F648" s="3"/>
      <c r="G648" s="3"/>
      <c r="H648" s="27"/>
      <c r="I648" s="2"/>
      <c r="J648" s="3"/>
      <c r="K648" s="3"/>
      <c r="L648" s="3"/>
      <c r="M648" s="3"/>
      <c r="N648" s="41"/>
      <c r="O648" s="42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4"/>
      <c r="AA648" s="45"/>
      <c r="AB648" s="44"/>
      <c r="AC648" s="44"/>
      <c r="AD648" s="2"/>
      <c r="AE648" s="2"/>
      <c r="AF648" s="24"/>
      <c r="AG648" s="24"/>
      <c r="AH648" s="24"/>
      <c r="AI648" s="24"/>
      <c r="AJ648" s="26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  <c r="BF648" s="24"/>
      <c r="BG648" s="24"/>
      <c r="BH648" s="24"/>
      <c r="BI648" s="24"/>
      <c r="BJ648" s="24"/>
      <c r="BK648" s="24"/>
      <c r="BL648" s="24"/>
      <c r="BM648" s="24"/>
      <c r="BN648" s="24"/>
      <c r="BO648" s="24"/>
      <c r="BP648" s="24"/>
      <c r="BQ648" s="24"/>
      <c r="BR648" s="24"/>
      <c r="BS648" s="24"/>
      <c r="BT648" s="24"/>
      <c r="BU648" s="24"/>
      <c r="BV648" s="4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27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2"/>
      <c r="DK648" s="2"/>
      <c r="DL648" s="3"/>
      <c r="DM648" s="3"/>
      <c r="DN648" s="3"/>
      <c r="DO648" s="3"/>
      <c r="DP648" s="3"/>
      <c r="DQ648" s="3"/>
      <c r="DR648" s="3"/>
      <c r="DS648" s="27"/>
      <c r="DT648" s="27"/>
      <c r="DU648" s="3"/>
      <c r="DV648" s="3"/>
      <c r="DW648" s="43"/>
      <c r="DX648" s="3"/>
      <c r="DY648" s="2"/>
      <c r="DZ648" s="2"/>
      <c r="EA648" s="2"/>
    </row>
    <row r="649" spans="1:131" hidden="1" x14ac:dyDescent="0.25">
      <c r="A649" s="3"/>
      <c r="B649" s="3"/>
      <c r="C649" s="3"/>
      <c r="D649" s="3"/>
      <c r="E649" s="3"/>
      <c r="F649" s="3"/>
      <c r="G649" s="3"/>
      <c r="H649" s="27"/>
      <c r="I649" s="2"/>
      <c r="J649" s="3"/>
      <c r="K649" s="3"/>
      <c r="L649" s="3"/>
      <c r="M649" s="3"/>
      <c r="N649" s="41"/>
      <c r="O649" s="42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4"/>
      <c r="AA649" s="45"/>
      <c r="AB649" s="44"/>
      <c r="AC649" s="44"/>
      <c r="AD649" s="2"/>
      <c r="AE649" s="2"/>
      <c r="AF649" s="24"/>
      <c r="AG649" s="24"/>
      <c r="AH649" s="24"/>
      <c r="AI649" s="24"/>
      <c r="AJ649" s="26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  <c r="BF649" s="24"/>
      <c r="BG649" s="24"/>
      <c r="BH649" s="24"/>
      <c r="BI649" s="24"/>
      <c r="BJ649" s="24"/>
      <c r="BK649" s="24"/>
      <c r="BL649" s="24"/>
      <c r="BM649" s="24"/>
      <c r="BN649" s="24"/>
      <c r="BO649" s="24"/>
      <c r="BP649" s="24"/>
      <c r="BQ649" s="24"/>
      <c r="BR649" s="24"/>
      <c r="BS649" s="24"/>
      <c r="BT649" s="24"/>
      <c r="BU649" s="24"/>
      <c r="BV649" s="4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27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2"/>
      <c r="DK649" s="2"/>
      <c r="DL649" s="3"/>
      <c r="DM649" s="3"/>
      <c r="DN649" s="3"/>
      <c r="DO649" s="3"/>
      <c r="DP649" s="3"/>
      <c r="DQ649" s="3"/>
      <c r="DR649" s="3"/>
      <c r="DS649" s="27"/>
      <c r="DT649" s="27"/>
      <c r="DU649" s="3"/>
      <c r="DV649" s="3"/>
      <c r="DW649" s="43"/>
      <c r="DX649" s="3"/>
      <c r="DY649" s="2"/>
      <c r="DZ649" s="2"/>
      <c r="EA649" s="2"/>
    </row>
    <row r="650" spans="1:131" hidden="1" x14ac:dyDescent="0.25">
      <c r="A650" s="3"/>
      <c r="B650" s="3"/>
      <c r="C650" s="3"/>
      <c r="D650" s="3"/>
      <c r="E650" s="3"/>
      <c r="F650" s="3"/>
      <c r="G650" s="3"/>
      <c r="H650" s="27"/>
      <c r="I650" s="2"/>
      <c r="J650" s="3"/>
      <c r="K650" s="3"/>
      <c r="L650" s="3"/>
      <c r="M650" s="3"/>
      <c r="N650" s="41"/>
      <c r="O650" s="42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4"/>
      <c r="AA650" s="45"/>
      <c r="AB650" s="44"/>
      <c r="AC650" s="44"/>
      <c r="AD650" s="2"/>
      <c r="AE650" s="2"/>
      <c r="AF650" s="24"/>
      <c r="AG650" s="24"/>
      <c r="AH650" s="24"/>
      <c r="AI650" s="24"/>
      <c r="AJ650" s="26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4"/>
      <c r="BM650" s="24"/>
      <c r="BN650" s="24"/>
      <c r="BO650" s="24"/>
      <c r="BP650" s="24"/>
      <c r="BQ650" s="24"/>
      <c r="BR650" s="24"/>
      <c r="BS650" s="24"/>
      <c r="BT650" s="24"/>
      <c r="BU650" s="24"/>
      <c r="BV650" s="4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27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2"/>
      <c r="DK650" s="2"/>
      <c r="DL650" s="3"/>
      <c r="DM650" s="3"/>
      <c r="DN650" s="3"/>
      <c r="DO650" s="3"/>
      <c r="DP650" s="3"/>
      <c r="DQ650" s="3"/>
      <c r="DR650" s="3"/>
      <c r="DS650" s="27"/>
      <c r="DT650" s="27"/>
      <c r="DU650" s="3"/>
      <c r="DV650" s="3"/>
      <c r="DW650" s="43"/>
      <c r="DX650" s="3"/>
      <c r="DY650" s="2"/>
      <c r="DZ650" s="2"/>
      <c r="EA650" s="2"/>
    </row>
    <row r="651" spans="1:131" hidden="1" x14ac:dyDescent="0.25">
      <c r="A651" s="3"/>
      <c r="B651" s="3"/>
      <c r="C651" s="3"/>
      <c r="D651" s="3"/>
      <c r="E651" s="3"/>
      <c r="F651" s="3"/>
      <c r="G651" s="3"/>
      <c r="H651" s="27"/>
      <c r="I651" s="2"/>
      <c r="J651" s="3"/>
      <c r="K651" s="3"/>
      <c r="L651" s="3"/>
      <c r="M651" s="3"/>
      <c r="N651" s="41"/>
      <c r="O651" s="42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4"/>
      <c r="AA651" s="45"/>
      <c r="AB651" s="44"/>
      <c r="AC651" s="44"/>
      <c r="AD651" s="2"/>
      <c r="AE651" s="2"/>
      <c r="AF651" s="24"/>
      <c r="AG651" s="24"/>
      <c r="AH651" s="24"/>
      <c r="AI651" s="24"/>
      <c r="AJ651" s="26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4"/>
      <c r="BM651" s="24"/>
      <c r="BN651" s="24"/>
      <c r="BO651" s="24"/>
      <c r="BP651" s="24"/>
      <c r="BQ651" s="24"/>
      <c r="BR651" s="24"/>
      <c r="BS651" s="24"/>
      <c r="BT651" s="24"/>
      <c r="BU651" s="24"/>
      <c r="BV651" s="4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27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2"/>
      <c r="DK651" s="2"/>
      <c r="DL651" s="3"/>
      <c r="DM651" s="3"/>
      <c r="DN651" s="3"/>
      <c r="DO651" s="3"/>
      <c r="DP651" s="3"/>
      <c r="DQ651" s="3"/>
      <c r="DR651" s="3"/>
      <c r="DS651" s="27"/>
      <c r="DT651" s="27"/>
      <c r="DU651" s="3"/>
      <c r="DV651" s="3"/>
      <c r="DW651" s="43"/>
      <c r="DX651" s="3"/>
      <c r="DY651" s="2"/>
      <c r="DZ651" s="2"/>
      <c r="EA651" s="2"/>
    </row>
    <row r="652" spans="1:131" hidden="1" x14ac:dyDescent="0.25">
      <c r="A652" s="3"/>
      <c r="B652" s="3"/>
      <c r="C652" s="3"/>
      <c r="D652" s="3"/>
      <c r="E652" s="3"/>
      <c r="F652" s="3"/>
      <c r="G652" s="3"/>
      <c r="H652" s="27"/>
      <c r="I652" s="2"/>
      <c r="J652" s="3"/>
      <c r="K652" s="3"/>
      <c r="L652" s="3"/>
      <c r="M652" s="3"/>
      <c r="N652" s="41"/>
      <c r="O652" s="42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4"/>
      <c r="AA652" s="45"/>
      <c r="AB652" s="44"/>
      <c r="AC652" s="44"/>
      <c r="AD652" s="2"/>
      <c r="AE652" s="2"/>
      <c r="AF652" s="24"/>
      <c r="AG652" s="24"/>
      <c r="AH652" s="24"/>
      <c r="AI652" s="24"/>
      <c r="AJ652" s="26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4"/>
      <c r="BM652" s="24"/>
      <c r="BN652" s="24"/>
      <c r="BO652" s="24"/>
      <c r="BP652" s="24"/>
      <c r="BQ652" s="24"/>
      <c r="BR652" s="24"/>
      <c r="BS652" s="24"/>
      <c r="BT652" s="24"/>
      <c r="BU652" s="24"/>
      <c r="BV652" s="4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27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2"/>
      <c r="DK652" s="2"/>
      <c r="DL652" s="3"/>
      <c r="DM652" s="3"/>
      <c r="DN652" s="3"/>
      <c r="DO652" s="3"/>
      <c r="DP652" s="3"/>
      <c r="DQ652" s="3"/>
      <c r="DR652" s="3"/>
      <c r="DS652" s="27"/>
      <c r="DT652" s="27"/>
      <c r="DU652" s="3"/>
      <c r="DV652" s="3"/>
      <c r="DW652" s="43"/>
      <c r="DX652" s="3"/>
      <c r="DY652" s="2"/>
      <c r="DZ652" s="2"/>
      <c r="EA652" s="2"/>
    </row>
    <row r="653" spans="1:131" hidden="1" x14ac:dyDescent="0.25">
      <c r="A653" s="3"/>
      <c r="B653" s="3"/>
      <c r="C653" s="3"/>
      <c r="D653" s="3"/>
      <c r="E653" s="3"/>
      <c r="F653" s="3"/>
      <c r="G653" s="3"/>
      <c r="H653" s="27"/>
      <c r="I653" s="2"/>
      <c r="J653" s="3"/>
      <c r="K653" s="3"/>
      <c r="L653" s="3"/>
      <c r="M653" s="3"/>
      <c r="N653" s="41"/>
      <c r="O653" s="42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4"/>
      <c r="AA653" s="45"/>
      <c r="AB653" s="44"/>
      <c r="AC653" s="44"/>
      <c r="AD653" s="2"/>
      <c r="AE653" s="2"/>
      <c r="AF653" s="24"/>
      <c r="AG653" s="24"/>
      <c r="AH653" s="24"/>
      <c r="AI653" s="24"/>
      <c r="AJ653" s="26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4"/>
      <c r="BL653" s="24"/>
      <c r="BM653" s="24"/>
      <c r="BN653" s="24"/>
      <c r="BO653" s="24"/>
      <c r="BP653" s="24"/>
      <c r="BQ653" s="24"/>
      <c r="BR653" s="24"/>
      <c r="BS653" s="24"/>
      <c r="BT653" s="24"/>
      <c r="BU653" s="24"/>
      <c r="BV653" s="4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27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2"/>
      <c r="DK653" s="2"/>
      <c r="DL653" s="3"/>
      <c r="DM653" s="3"/>
      <c r="DN653" s="3"/>
      <c r="DO653" s="3"/>
      <c r="DP653" s="3"/>
      <c r="DQ653" s="3"/>
      <c r="DR653" s="3"/>
      <c r="DS653" s="27"/>
      <c r="DT653" s="27"/>
      <c r="DU653" s="3"/>
      <c r="DV653" s="3"/>
      <c r="DW653" s="43"/>
      <c r="DX653" s="3"/>
      <c r="DY653" s="2"/>
      <c r="DZ653" s="2"/>
      <c r="EA653" s="2"/>
    </row>
    <row r="654" spans="1:131" hidden="1" x14ac:dyDescent="0.25">
      <c r="A654" s="3"/>
      <c r="B654" s="3"/>
      <c r="C654" s="3"/>
      <c r="D654" s="3"/>
      <c r="E654" s="3"/>
      <c r="F654" s="3"/>
      <c r="G654" s="3"/>
      <c r="H654" s="27"/>
      <c r="I654" s="2"/>
      <c r="J654" s="3"/>
      <c r="K654" s="3"/>
      <c r="L654" s="3"/>
      <c r="M654" s="3"/>
      <c r="N654" s="41"/>
      <c r="O654" s="42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4"/>
      <c r="AA654" s="45"/>
      <c r="AB654" s="44"/>
      <c r="AC654" s="44"/>
      <c r="AD654" s="2"/>
      <c r="AE654" s="2"/>
      <c r="AF654" s="24"/>
      <c r="AG654" s="24"/>
      <c r="AH654" s="24"/>
      <c r="AI654" s="24"/>
      <c r="AJ654" s="26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4"/>
      <c r="BK654" s="24"/>
      <c r="BL654" s="24"/>
      <c r="BM654" s="24"/>
      <c r="BN654" s="24"/>
      <c r="BO654" s="24"/>
      <c r="BP654" s="24"/>
      <c r="BQ654" s="24"/>
      <c r="BR654" s="24"/>
      <c r="BS654" s="24"/>
      <c r="BT654" s="24"/>
      <c r="BU654" s="24"/>
      <c r="BV654" s="4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27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2"/>
      <c r="DK654" s="2"/>
      <c r="DL654" s="3"/>
      <c r="DM654" s="3"/>
      <c r="DN654" s="3"/>
      <c r="DO654" s="3"/>
      <c r="DP654" s="3"/>
      <c r="DQ654" s="3"/>
      <c r="DR654" s="3"/>
      <c r="DS654" s="27"/>
      <c r="DT654" s="27"/>
      <c r="DU654" s="3"/>
      <c r="DV654" s="3"/>
      <c r="DW654" s="43"/>
      <c r="DX654" s="3"/>
      <c r="DY654" s="2"/>
      <c r="DZ654" s="2"/>
      <c r="EA654" s="2"/>
    </row>
    <row r="655" spans="1:131" hidden="1" x14ac:dyDescent="0.25">
      <c r="A655" s="3"/>
      <c r="B655" s="3"/>
      <c r="C655" s="3"/>
      <c r="D655" s="3"/>
      <c r="E655" s="3"/>
      <c r="F655" s="3"/>
      <c r="G655" s="3"/>
      <c r="H655" s="27"/>
      <c r="I655" s="2"/>
      <c r="J655" s="3"/>
      <c r="K655" s="3"/>
      <c r="L655" s="3"/>
      <c r="M655" s="3"/>
      <c r="N655" s="41"/>
      <c r="O655" s="42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4"/>
      <c r="AA655" s="45"/>
      <c r="AB655" s="44"/>
      <c r="AC655" s="44"/>
      <c r="AD655" s="2"/>
      <c r="AE655" s="2"/>
      <c r="AF655" s="24"/>
      <c r="AG655" s="24"/>
      <c r="AH655" s="24"/>
      <c r="AI655" s="24"/>
      <c r="AJ655" s="26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  <c r="BA655" s="24"/>
      <c r="BB655" s="24"/>
      <c r="BC655" s="24"/>
      <c r="BD655" s="24"/>
      <c r="BE655" s="24"/>
      <c r="BF655" s="24"/>
      <c r="BG655" s="24"/>
      <c r="BH655" s="24"/>
      <c r="BI655" s="24"/>
      <c r="BJ655" s="24"/>
      <c r="BK655" s="24"/>
      <c r="BL655" s="24"/>
      <c r="BM655" s="24"/>
      <c r="BN655" s="24"/>
      <c r="BO655" s="24"/>
      <c r="BP655" s="24"/>
      <c r="BQ655" s="24"/>
      <c r="BR655" s="24"/>
      <c r="BS655" s="24"/>
      <c r="BT655" s="24"/>
      <c r="BU655" s="24"/>
      <c r="BV655" s="4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27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2"/>
      <c r="DK655" s="2"/>
      <c r="DL655" s="3"/>
      <c r="DM655" s="3"/>
      <c r="DN655" s="3"/>
      <c r="DO655" s="3"/>
      <c r="DP655" s="3"/>
      <c r="DQ655" s="3"/>
      <c r="DR655" s="3"/>
      <c r="DS655" s="27"/>
      <c r="DT655" s="27"/>
      <c r="DU655" s="3"/>
      <c r="DV655" s="3"/>
      <c r="DW655" s="43"/>
      <c r="DX655" s="3"/>
      <c r="DY655" s="2"/>
      <c r="DZ655" s="2"/>
      <c r="EA655" s="2"/>
    </row>
    <row r="656" spans="1:131" hidden="1" x14ac:dyDescent="0.25">
      <c r="A656" s="3"/>
      <c r="B656" s="3"/>
      <c r="C656" s="3"/>
      <c r="D656" s="3"/>
      <c r="E656" s="3"/>
      <c r="F656" s="3"/>
      <c r="G656" s="3"/>
      <c r="H656" s="27"/>
      <c r="I656" s="2"/>
      <c r="J656" s="3"/>
      <c r="K656" s="3"/>
      <c r="L656" s="3"/>
      <c r="M656" s="3"/>
      <c r="N656" s="41"/>
      <c r="O656" s="42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4"/>
      <c r="AA656" s="45"/>
      <c r="AB656" s="44"/>
      <c r="AC656" s="44"/>
      <c r="AD656" s="2"/>
      <c r="AE656" s="2"/>
      <c r="AF656" s="24"/>
      <c r="AG656" s="24"/>
      <c r="AH656" s="24"/>
      <c r="AI656" s="24"/>
      <c r="AJ656" s="26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  <c r="BA656" s="24"/>
      <c r="BB656" s="24"/>
      <c r="BC656" s="24"/>
      <c r="BD656" s="24"/>
      <c r="BE656" s="24"/>
      <c r="BF656" s="24"/>
      <c r="BG656" s="24"/>
      <c r="BH656" s="24"/>
      <c r="BI656" s="24"/>
      <c r="BJ656" s="24"/>
      <c r="BK656" s="24"/>
      <c r="BL656" s="24"/>
      <c r="BM656" s="24"/>
      <c r="BN656" s="24"/>
      <c r="BO656" s="24"/>
      <c r="BP656" s="24"/>
      <c r="BQ656" s="24"/>
      <c r="BR656" s="24"/>
      <c r="BS656" s="24"/>
      <c r="BT656" s="24"/>
      <c r="BU656" s="24"/>
      <c r="BV656" s="4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27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2"/>
      <c r="DK656" s="2"/>
      <c r="DL656" s="3"/>
      <c r="DM656" s="3"/>
      <c r="DN656" s="3"/>
      <c r="DO656" s="3"/>
      <c r="DP656" s="3"/>
      <c r="DQ656" s="3"/>
      <c r="DR656" s="3"/>
      <c r="DS656" s="27"/>
      <c r="DT656" s="27"/>
      <c r="DU656" s="3"/>
      <c r="DV656" s="3"/>
      <c r="DW656" s="43"/>
      <c r="DX656" s="3"/>
      <c r="DY656" s="2"/>
      <c r="DZ656" s="2"/>
      <c r="EA656" s="2"/>
    </row>
    <row r="657" spans="1:131" hidden="1" x14ac:dyDescent="0.25">
      <c r="A657" s="3"/>
      <c r="B657" s="3"/>
      <c r="C657" s="3"/>
      <c r="D657" s="3"/>
      <c r="E657" s="3"/>
      <c r="F657" s="3"/>
      <c r="G657" s="3"/>
      <c r="H657" s="27"/>
      <c r="I657" s="2"/>
      <c r="J657" s="3"/>
      <c r="K657" s="3"/>
      <c r="L657" s="3"/>
      <c r="M657" s="3"/>
      <c r="N657" s="41"/>
      <c r="O657" s="42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4"/>
      <c r="AA657" s="45"/>
      <c r="AB657" s="44"/>
      <c r="AC657" s="44"/>
      <c r="AD657" s="2"/>
      <c r="AE657" s="2"/>
      <c r="AF657" s="24"/>
      <c r="AG657" s="24"/>
      <c r="AH657" s="24"/>
      <c r="AI657" s="24"/>
      <c r="AJ657" s="26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  <c r="BA657" s="24"/>
      <c r="BB657" s="24"/>
      <c r="BC657" s="24"/>
      <c r="BD657" s="24"/>
      <c r="BE657" s="24"/>
      <c r="BF657" s="24"/>
      <c r="BG657" s="24"/>
      <c r="BH657" s="24"/>
      <c r="BI657" s="24"/>
      <c r="BJ657" s="24"/>
      <c r="BK657" s="24"/>
      <c r="BL657" s="24"/>
      <c r="BM657" s="24"/>
      <c r="BN657" s="24"/>
      <c r="BO657" s="24"/>
      <c r="BP657" s="24"/>
      <c r="BQ657" s="24"/>
      <c r="BR657" s="24"/>
      <c r="BS657" s="24"/>
      <c r="BT657" s="24"/>
      <c r="BU657" s="24"/>
      <c r="BV657" s="4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27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2"/>
      <c r="DK657" s="2"/>
      <c r="DL657" s="3"/>
      <c r="DM657" s="3"/>
      <c r="DN657" s="3"/>
      <c r="DO657" s="3"/>
      <c r="DP657" s="3"/>
      <c r="DQ657" s="3"/>
      <c r="DR657" s="3"/>
      <c r="DS657" s="27"/>
      <c r="DT657" s="27"/>
      <c r="DU657" s="3"/>
      <c r="DV657" s="3"/>
      <c r="DW657" s="43"/>
      <c r="DX657" s="3"/>
      <c r="DY657" s="2"/>
      <c r="DZ657" s="2"/>
      <c r="EA657" s="2"/>
    </row>
    <row r="658" spans="1:131" hidden="1" x14ac:dyDescent="0.25">
      <c r="A658" s="3"/>
      <c r="B658" s="3"/>
      <c r="C658" s="3"/>
      <c r="D658" s="3"/>
      <c r="E658" s="3"/>
      <c r="F658" s="3"/>
      <c r="G658" s="3"/>
      <c r="H658" s="27"/>
      <c r="I658" s="2"/>
      <c r="J658" s="3"/>
      <c r="K658" s="3"/>
      <c r="L658" s="3"/>
      <c r="M658" s="3"/>
      <c r="N658" s="41"/>
      <c r="O658" s="42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4"/>
      <c r="AA658" s="45"/>
      <c r="AB658" s="44"/>
      <c r="AC658" s="44"/>
      <c r="AD658" s="2"/>
      <c r="AE658" s="2"/>
      <c r="AF658" s="24"/>
      <c r="AG658" s="24"/>
      <c r="AH658" s="24"/>
      <c r="AI658" s="24"/>
      <c r="AJ658" s="26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  <c r="BA658" s="24"/>
      <c r="BB658" s="24"/>
      <c r="BC658" s="24"/>
      <c r="BD658" s="24"/>
      <c r="BE658" s="24"/>
      <c r="BF658" s="24"/>
      <c r="BG658" s="24"/>
      <c r="BH658" s="24"/>
      <c r="BI658" s="24"/>
      <c r="BJ658" s="24"/>
      <c r="BK658" s="24"/>
      <c r="BL658" s="24"/>
      <c r="BM658" s="24"/>
      <c r="BN658" s="24"/>
      <c r="BO658" s="24"/>
      <c r="BP658" s="24"/>
      <c r="BQ658" s="24"/>
      <c r="BR658" s="24"/>
      <c r="BS658" s="24"/>
      <c r="BT658" s="24"/>
      <c r="BU658" s="24"/>
      <c r="BV658" s="4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27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2"/>
      <c r="DK658" s="2"/>
      <c r="DL658" s="3"/>
      <c r="DM658" s="3"/>
      <c r="DN658" s="3"/>
      <c r="DO658" s="3"/>
      <c r="DP658" s="3"/>
      <c r="DQ658" s="3"/>
      <c r="DR658" s="3"/>
      <c r="DS658" s="27"/>
      <c r="DT658" s="27"/>
      <c r="DU658" s="3"/>
      <c r="DV658" s="3"/>
      <c r="DW658" s="43"/>
      <c r="DX658" s="3"/>
      <c r="DY658" s="2"/>
      <c r="DZ658" s="2"/>
      <c r="EA658" s="2"/>
    </row>
    <row r="659" spans="1:131" hidden="1" x14ac:dyDescent="0.25">
      <c r="A659" s="3"/>
      <c r="B659" s="3"/>
      <c r="C659" s="3"/>
      <c r="D659" s="3"/>
      <c r="E659" s="3"/>
      <c r="F659" s="3"/>
      <c r="G659" s="3"/>
      <c r="H659" s="27"/>
      <c r="I659" s="2"/>
      <c r="J659" s="3"/>
      <c r="K659" s="3"/>
      <c r="L659" s="3"/>
      <c r="M659" s="3"/>
      <c r="N659" s="41"/>
      <c r="O659" s="42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4"/>
      <c r="AA659" s="45"/>
      <c r="AB659" s="44"/>
      <c r="AC659" s="44"/>
      <c r="AD659" s="2"/>
      <c r="AE659" s="2"/>
      <c r="AF659" s="24"/>
      <c r="AG659" s="24"/>
      <c r="AH659" s="24"/>
      <c r="AI659" s="24"/>
      <c r="AJ659" s="26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  <c r="BA659" s="24"/>
      <c r="BB659" s="24"/>
      <c r="BC659" s="24"/>
      <c r="BD659" s="24"/>
      <c r="BE659" s="24"/>
      <c r="BF659" s="24"/>
      <c r="BG659" s="24"/>
      <c r="BH659" s="24"/>
      <c r="BI659" s="24"/>
      <c r="BJ659" s="24"/>
      <c r="BK659" s="24"/>
      <c r="BL659" s="24"/>
      <c r="BM659" s="24"/>
      <c r="BN659" s="24"/>
      <c r="BO659" s="24"/>
      <c r="BP659" s="24"/>
      <c r="BQ659" s="24"/>
      <c r="BR659" s="24"/>
      <c r="BS659" s="24"/>
      <c r="BT659" s="24"/>
      <c r="BU659" s="24"/>
      <c r="BV659" s="4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27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2"/>
      <c r="DK659" s="2"/>
      <c r="DL659" s="3"/>
      <c r="DM659" s="3"/>
      <c r="DN659" s="3"/>
      <c r="DO659" s="3"/>
      <c r="DP659" s="3"/>
      <c r="DQ659" s="3"/>
      <c r="DR659" s="3"/>
      <c r="DS659" s="27"/>
      <c r="DT659" s="27"/>
      <c r="DU659" s="3"/>
      <c r="DV659" s="3"/>
      <c r="DW659" s="43"/>
      <c r="DX659" s="3"/>
      <c r="DY659" s="2"/>
      <c r="DZ659" s="2"/>
      <c r="EA659" s="2"/>
    </row>
    <row r="660" spans="1:131" hidden="1" x14ac:dyDescent="0.25">
      <c r="A660" s="3"/>
      <c r="B660" s="3"/>
      <c r="C660" s="3"/>
      <c r="D660" s="3"/>
      <c r="E660" s="3"/>
      <c r="F660" s="3"/>
      <c r="G660" s="3"/>
      <c r="H660" s="27"/>
      <c r="I660" s="2"/>
      <c r="J660" s="3"/>
      <c r="K660" s="3"/>
      <c r="L660" s="3"/>
      <c r="M660" s="3"/>
      <c r="N660" s="41"/>
      <c r="O660" s="42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4"/>
      <c r="AA660" s="45"/>
      <c r="AB660" s="44"/>
      <c r="AC660" s="44"/>
      <c r="AD660" s="2"/>
      <c r="AE660" s="2"/>
      <c r="AF660" s="24"/>
      <c r="AG660" s="24"/>
      <c r="AH660" s="24"/>
      <c r="AI660" s="24"/>
      <c r="AJ660" s="26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  <c r="BC660" s="24"/>
      <c r="BD660" s="24"/>
      <c r="BE660" s="24"/>
      <c r="BF660" s="24"/>
      <c r="BG660" s="24"/>
      <c r="BH660" s="24"/>
      <c r="BI660" s="24"/>
      <c r="BJ660" s="24"/>
      <c r="BK660" s="24"/>
      <c r="BL660" s="24"/>
      <c r="BM660" s="24"/>
      <c r="BN660" s="24"/>
      <c r="BO660" s="24"/>
      <c r="BP660" s="24"/>
      <c r="BQ660" s="24"/>
      <c r="BR660" s="24"/>
      <c r="BS660" s="24"/>
      <c r="BT660" s="24"/>
      <c r="BU660" s="24"/>
      <c r="BV660" s="4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27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2"/>
      <c r="DK660" s="2"/>
      <c r="DL660" s="3"/>
      <c r="DM660" s="3"/>
      <c r="DN660" s="3"/>
      <c r="DO660" s="3"/>
      <c r="DP660" s="3"/>
      <c r="DQ660" s="3"/>
      <c r="DR660" s="3"/>
      <c r="DS660" s="27"/>
      <c r="DT660" s="27"/>
      <c r="DU660" s="3"/>
      <c r="DV660" s="3"/>
      <c r="DW660" s="43"/>
      <c r="DX660" s="3"/>
      <c r="DY660" s="2"/>
      <c r="DZ660" s="2"/>
      <c r="EA660" s="2"/>
    </row>
    <row r="661" spans="1:131" hidden="1" x14ac:dyDescent="0.25">
      <c r="A661" s="3"/>
      <c r="B661" s="3"/>
      <c r="C661" s="3"/>
      <c r="D661" s="3"/>
      <c r="E661" s="3"/>
      <c r="F661" s="3"/>
      <c r="G661" s="3"/>
      <c r="H661" s="27"/>
      <c r="I661" s="2"/>
      <c r="J661" s="3"/>
      <c r="K661" s="3"/>
      <c r="L661" s="3"/>
      <c r="M661" s="3"/>
      <c r="N661" s="41"/>
      <c r="O661" s="42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4"/>
      <c r="AA661" s="45"/>
      <c r="AB661" s="44"/>
      <c r="AC661" s="44"/>
      <c r="AD661" s="2"/>
      <c r="AE661" s="2"/>
      <c r="AF661" s="24"/>
      <c r="AG661" s="24"/>
      <c r="AH661" s="24"/>
      <c r="AI661" s="24"/>
      <c r="AJ661" s="26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  <c r="BA661" s="24"/>
      <c r="BB661" s="24"/>
      <c r="BC661" s="24"/>
      <c r="BD661" s="24"/>
      <c r="BE661" s="24"/>
      <c r="BF661" s="24"/>
      <c r="BG661" s="24"/>
      <c r="BH661" s="24"/>
      <c r="BI661" s="24"/>
      <c r="BJ661" s="24"/>
      <c r="BK661" s="24"/>
      <c r="BL661" s="24"/>
      <c r="BM661" s="24"/>
      <c r="BN661" s="24"/>
      <c r="BO661" s="24"/>
      <c r="BP661" s="24"/>
      <c r="BQ661" s="24"/>
      <c r="BR661" s="24"/>
      <c r="BS661" s="24"/>
      <c r="BT661" s="24"/>
      <c r="BU661" s="24"/>
      <c r="BV661" s="4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27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2"/>
      <c r="DK661" s="2"/>
      <c r="DL661" s="3"/>
      <c r="DM661" s="3"/>
      <c r="DN661" s="3"/>
      <c r="DO661" s="3"/>
      <c r="DP661" s="3"/>
      <c r="DQ661" s="3"/>
      <c r="DR661" s="3"/>
      <c r="DS661" s="27"/>
      <c r="DT661" s="27"/>
      <c r="DU661" s="3"/>
      <c r="DV661" s="3"/>
      <c r="DW661" s="43"/>
      <c r="DX661" s="3"/>
      <c r="DY661" s="2"/>
      <c r="DZ661" s="2"/>
      <c r="EA661" s="2"/>
    </row>
    <row r="662" spans="1:131" hidden="1" x14ac:dyDescent="0.25">
      <c r="A662" s="3"/>
      <c r="B662" s="3"/>
      <c r="C662" s="3"/>
      <c r="D662" s="3"/>
      <c r="E662" s="3"/>
      <c r="F662" s="3"/>
      <c r="G662" s="3"/>
      <c r="H662" s="27"/>
      <c r="I662" s="2"/>
      <c r="J662" s="3"/>
      <c r="K662" s="3"/>
      <c r="L662" s="3"/>
      <c r="M662" s="3"/>
      <c r="N662" s="41"/>
      <c r="O662" s="42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4"/>
      <c r="AA662" s="45"/>
      <c r="AB662" s="44"/>
      <c r="AC662" s="44"/>
      <c r="AD662" s="2"/>
      <c r="AE662" s="2"/>
      <c r="AF662" s="24"/>
      <c r="AG662" s="24"/>
      <c r="AH662" s="24"/>
      <c r="AI662" s="24"/>
      <c r="AJ662" s="26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  <c r="BA662" s="24"/>
      <c r="BB662" s="24"/>
      <c r="BC662" s="24"/>
      <c r="BD662" s="24"/>
      <c r="BE662" s="24"/>
      <c r="BF662" s="24"/>
      <c r="BG662" s="24"/>
      <c r="BH662" s="24"/>
      <c r="BI662" s="24"/>
      <c r="BJ662" s="24"/>
      <c r="BK662" s="24"/>
      <c r="BL662" s="24"/>
      <c r="BM662" s="24"/>
      <c r="BN662" s="24"/>
      <c r="BO662" s="24"/>
      <c r="BP662" s="24"/>
      <c r="BQ662" s="24"/>
      <c r="BR662" s="24"/>
      <c r="BS662" s="24"/>
      <c r="BT662" s="24"/>
      <c r="BU662" s="24"/>
      <c r="BV662" s="4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27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2"/>
      <c r="DK662" s="2"/>
      <c r="DL662" s="3"/>
      <c r="DM662" s="3"/>
      <c r="DN662" s="3"/>
      <c r="DO662" s="3"/>
      <c r="DP662" s="3"/>
      <c r="DQ662" s="3"/>
      <c r="DR662" s="3"/>
      <c r="DS662" s="27"/>
      <c r="DT662" s="27"/>
      <c r="DU662" s="3"/>
      <c r="DV662" s="3"/>
      <c r="DW662" s="43"/>
      <c r="DX662" s="3"/>
      <c r="DY662" s="2"/>
      <c r="DZ662" s="2"/>
      <c r="EA662" s="2"/>
    </row>
    <row r="663" spans="1:131" hidden="1" x14ac:dyDescent="0.25">
      <c r="A663" s="3"/>
      <c r="B663" s="3"/>
      <c r="C663" s="3"/>
      <c r="D663" s="3"/>
      <c r="E663" s="3"/>
      <c r="F663" s="3"/>
      <c r="G663" s="3"/>
      <c r="H663" s="27"/>
      <c r="I663" s="2"/>
      <c r="J663" s="3"/>
      <c r="K663" s="3"/>
      <c r="L663" s="3"/>
      <c r="M663" s="3"/>
      <c r="N663" s="41"/>
      <c r="O663" s="42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4"/>
      <c r="AA663" s="45"/>
      <c r="AB663" s="44"/>
      <c r="AC663" s="44"/>
      <c r="AD663" s="2"/>
      <c r="AE663" s="2"/>
      <c r="AF663" s="24"/>
      <c r="AG663" s="24"/>
      <c r="AH663" s="24"/>
      <c r="AI663" s="24"/>
      <c r="AJ663" s="26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  <c r="BA663" s="24"/>
      <c r="BB663" s="24"/>
      <c r="BC663" s="24"/>
      <c r="BD663" s="24"/>
      <c r="BE663" s="24"/>
      <c r="BF663" s="24"/>
      <c r="BG663" s="24"/>
      <c r="BH663" s="24"/>
      <c r="BI663" s="24"/>
      <c r="BJ663" s="24"/>
      <c r="BK663" s="24"/>
      <c r="BL663" s="24"/>
      <c r="BM663" s="24"/>
      <c r="BN663" s="24"/>
      <c r="BO663" s="24"/>
      <c r="BP663" s="24"/>
      <c r="BQ663" s="24"/>
      <c r="BR663" s="24"/>
      <c r="BS663" s="24"/>
      <c r="BT663" s="24"/>
      <c r="BU663" s="24"/>
      <c r="BV663" s="4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27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2"/>
      <c r="DK663" s="2"/>
      <c r="DL663" s="3"/>
      <c r="DM663" s="3"/>
      <c r="DN663" s="3"/>
      <c r="DO663" s="3"/>
      <c r="DP663" s="3"/>
      <c r="DQ663" s="3"/>
      <c r="DR663" s="3"/>
      <c r="DS663" s="27"/>
      <c r="DT663" s="27"/>
      <c r="DU663" s="3"/>
      <c r="DV663" s="3"/>
      <c r="DW663" s="43"/>
      <c r="DX663" s="3"/>
      <c r="DY663" s="2"/>
      <c r="DZ663" s="2"/>
      <c r="EA663" s="2"/>
    </row>
    <row r="664" spans="1:131" hidden="1" x14ac:dyDescent="0.25">
      <c r="A664" s="3"/>
      <c r="B664" s="3"/>
      <c r="C664" s="3"/>
      <c r="D664" s="3"/>
      <c r="E664" s="3"/>
      <c r="F664" s="3"/>
      <c r="G664" s="3"/>
      <c r="H664" s="27"/>
      <c r="I664" s="2"/>
      <c r="J664" s="3"/>
      <c r="K664" s="3"/>
      <c r="L664" s="3"/>
      <c r="M664" s="3"/>
      <c r="N664" s="41"/>
      <c r="O664" s="42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4"/>
      <c r="AA664" s="45"/>
      <c r="AB664" s="44"/>
      <c r="AC664" s="44"/>
      <c r="AD664" s="2"/>
      <c r="AE664" s="2"/>
      <c r="AF664" s="24"/>
      <c r="AG664" s="24"/>
      <c r="AH664" s="24"/>
      <c r="AI664" s="24"/>
      <c r="AJ664" s="26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  <c r="BA664" s="24"/>
      <c r="BB664" s="24"/>
      <c r="BC664" s="24"/>
      <c r="BD664" s="24"/>
      <c r="BE664" s="24"/>
      <c r="BF664" s="24"/>
      <c r="BG664" s="24"/>
      <c r="BH664" s="24"/>
      <c r="BI664" s="24"/>
      <c r="BJ664" s="24"/>
      <c r="BK664" s="24"/>
      <c r="BL664" s="24"/>
      <c r="BM664" s="24"/>
      <c r="BN664" s="24"/>
      <c r="BO664" s="24"/>
      <c r="BP664" s="24"/>
      <c r="BQ664" s="24"/>
      <c r="BR664" s="24"/>
      <c r="BS664" s="24"/>
      <c r="BT664" s="24"/>
      <c r="BU664" s="24"/>
      <c r="BV664" s="4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27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2"/>
      <c r="DK664" s="2"/>
      <c r="DL664" s="3"/>
      <c r="DM664" s="3"/>
      <c r="DN664" s="3"/>
      <c r="DO664" s="3"/>
      <c r="DP664" s="3"/>
      <c r="DQ664" s="3"/>
      <c r="DR664" s="3"/>
      <c r="DS664" s="27"/>
      <c r="DT664" s="27"/>
      <c r="DU664" s="3"/>
      <c r="DV664" s="3"/>
      <c r="DW664" s="43"/>
      <c r="DX664" s="3"/>
      <c r="DY664" s="2"/>
      <c r="DZ664" s="2"/>
      <c r="EA664" s="2"/>
    </row>
    <row r="665" spans="1:131" hidden="1" x14ac:dyDescent="0.25">
      <c r="A665" s="3"/>
      <c r="B665" s="3"/>
      <c r="C665" s="3"/>
      <c r="D665" s="3"/>
      <c r="E665" s="3"/>
      <c r="F665" s="3"/>
      <c r="G665" s="3"/>
      <c r="H665" s="27"/>
      <c r="I665" s="2"/>
      <c r="J665" s="3"/>
      <c r="K665" s="3"/>
      <c r="L665" s="3"/>
      <c r="M665" s="3"/>
      <c r="N665" s="41"/>
      <c r="O665" s="42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4"/>
      <c r="AA665" s="45"/>
      <c r="AB665" s="44"/>
      <c r="AC665" s="44"/>
      <c r="AD665" s="2"/>
      <c r="AE665" s="2"/>
      <c r="AF665" s="24"/>
      <c r="AG665" s="24"/>
      <c r="AH665" s="24"/>
      <c r="AI665" s="24"/>
      <c r="AJ665" s="26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  <c r="BA665" s="24"/>
      <c r="BB665" s="24"/>
      <c r="BC665" s="24"/>
      <c r="BD665" s="24"/>
      <c r="BE665" s="24"/>
      <c r="BF665" s="24"/>
      <c r="BG665" s="24"/>
      <c r="BH665" s="24"/>
      <c r="BI665" s="24"/>
      <c r="BJ665" s="24"/>
      <c r="BK665" s="24"/>
      <c r="BL665" s="24"/>
      <c r="BM665" s="24"/>
      <c r="BN665" s="24"/>
      <c r="BO665" s="24"/>
      <c r="BP665" s="24"/>
      <c r="BQ665" s="24"/>
      <c r="BR665" s="24"/>
      <c r="BS665" s="24"/>
      <c r="BT665" s="24"/>
      <c r="BU665" s="24"/>
      <c r="BV665" s="4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27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2"/>
      <c r="DK665" s="2"/>
      <c r="DL665" s="3"/>
      <c r="DM665" s="3"/>
      <c r="DN665" s="3"/>
      <c r="DO665" s="3"/>
      <c r="DP665" s="3"/>
      <c r="DQ665" s="3"/>
      <c r="DR665" s="3"/>
      <c r="DS665" s="27"/>
      <c r="DT665" s="27"/>
      <c r="DU665" s="3"/>
      <c r="DV665" s="3"/>
      <c r="DW665" s="43"/>
      <c r="DX665" s="3"/>
      <c r="DY665" s="2"/>
      <c r="DZ665" s="2"/>
      <c r="EA665" s="2"/>
    </row>
    <row r="666" spans="1:131" hidden="1" x14ac:dyDescent="0.25">
      <c r="A666" s="3"/>
      <c r="B666" s="3"/>
      <c r="C666" s="3"/>
      <c r="D666" s="3"/>
      <c r="E666" s="3"/>
      <c r="F666" s="3"/>
      <c r="G666" s="3"/>
      <c r="H666" s="27"/>
      <c r="I666" s="2"/>
      <c r="J666" s="3"/>
      <c r="K666" s="3"/>
      <c r="L666" s="3"/>
      <c r="M666" s="3"/>
      <c r="N666" s="41"/>
      <c r="O666" s="42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4"/>
      <c r="AA666" s="45"/>
      <c r="AB666" s="44"/>
      <c r="AC666" s="44"/>
      <c r="AD666" s="2"/>
      <c r="AE666" s="2"/>
      <c r="AF666" s="24"/>
      <c r="AG666" s="24"/>
      <c r="AH666" s="24"/>
      <c r="AI666" s="24"/>
      <c r="AJ666" s="26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  <c r="BA666" s="24"/>
      <c r="BB666" s="24"/>
      <c r="BC666" s="24"/>
      <c r="BD666" s="24"/>
      <c r="BE666" s="24"/>
      <c r="BF666" s="24"/>
      <c r="BG666" s="24"/>
      <c r="BH666" s="24"/>
      <c r="BI666" s="24"/>
      <c r="BJ666" s="24"/>
      <c r="BK666" s="24"/>
      <c r="BL666" s="24"/>
      <c r="BM666" s="24"/>
      <c r="BN666" s="24"/>
      <c r="BO666" s="24"/>
      <c r="BP666" s="24"/>
      <c r="BQ666" s="24"/>
      <c r="BR666" s="24"/>
      <c r="BS666" s="24"/>
      <c r="BT666" s="24"/>
      <c r="BU666" s="24"/>
      <c r="BV666" s="4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27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2"/>
      <c r="DK666" s="2"/>
      <c r="DL666" s="3"/>
      <c r="DM666" s="3"/>
      <c r="DN666" s="3"/>
      <c r="DO666" s="3"/>
      <c r="DP666" s="3"/>
      <c r="DQ666" s="3"/>
      <c r="DR666" s="3"/>
      <c r="DS666" s="27"/>
      <c r="DT666" s="27"/>
      <c r="DU666" s="3"/>
      <c r="DV666" s="3"/>
      <c r="DW666" s="43"/>
      <c r="DX666" s="3"/>
      <c r="DY666" s="2"/>
      <c r="DZ666" s="2"/>
      <c r="EA666" s="2"/>
    </row>
    <row r="667" spans="1:131" hidden="1" x14ac:dyDescent="0.25">
      <c r="A667" s="3"/>
      <c r="B667" s="3"/>
      <c r="C667" s="3"/>
      <c r="D667" s="3"/>
      <c r="E667" s="3"/>
      <c r="F667" s="3"/>
      <c r="G667" s="3"/>
      <c r="H667" s="27"/>
      <c r="I667" s="2"/>
      <c r="J667" s="3"/>
      <c r="K667" s="3"/>
      <c r="L667" s="3"/>
      <c r="M667" s="3"/>
      <c r="N667" s="41"/>
      <c r="O667" s="42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4"/>
      <c r="AA667" s="45"/>
      <c r="AB667" s="44"/>
      <c r="AC667" s="44"/>
      <c r="AD667" s="2"/>
      <c r="AE667" s="2"/>
      <c r="AF667" s="24"/>
      <c r="AG667" s="24"/>
      <c r="AH667" s="24"/>
      <c r="AI667" s="24"/>
      <c r="AJ667" s="26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  <c r="BA667" s="24"/>
      <c r="BB667" s="24"/>
      <c r="BC667" s="24"/>
      <c r="BD667" s="24"/>
      <c r="BE667" s="24"/>
      <c r="BF667" s="24"/>
      <c r="BG667" s="24"/>
      <c r="BH667" s="24"/>
      <c r="BI667" s="24"/>
      <c r="BJ667" s="24"/>
      <c r="BK667" s="24"/>
      <c r="BL667" s="24"/>
      <c r="BM667" s="24"/>
      <c r="BN667" s="24"/>
      <c r="BO667" s="24"/>
      <c r="BP667" s="24"/>
      <c r="BQ667" s="24"/>
      <c r="BR667" s="24"/>
      <c r="BS667" s="24"/>
      <c r="BT667" s="24"/>
      <c r="BU667" s="24"/>
      <c r="BV667" s="4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27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2"/>
      <c r="DK667" s="2"/>
      <c r="DL667" s="3"/>
      <c r="DM667" s="3"/>
      <c r="DN667" s="3"/>
      <c r="DO667" s="3"/>
      <c r="DP667" s="3"/>
      <c r="DQ667" s="3"/>
      <c r="DR667" s="3"/>
      <c r="DS667" s="27"/>
      <c r="DT667" s="27"/>
      <c r="DU667" s="3"/>
      <c r="DV667" s="3"/>
      <c r="DW667" s="43"/>
      <c r="DX667" s="3"/>
      <c r="DY667" s="2"/>
      <c r="DZ667" s="2"/>
      <c r="EA667" s="2"/>
    </row>
    <row r="668" spans="1:131" hidden="1" x14ac:dyDescent="0.25">
      <c r="A668" s="3"/>
      <c r="B668" s="3"/>
      <c r="C668" s="3"/>
      <c r="D668" s="3"/>
      <c r="E668" s="3"/>
      <c r="F668" s="3"/>
      <c r="G668" s="3"/>
      <c r="H668" s="27"/>
      <c r="I668" s="2"/>
      <c r="J668" s="3"/>
      <c r="K668" s="3"/>
      <c r="L668" s="3"/>
      <c r="M668" s="3"/>
      <c r="N668" s="41"/>
      <c r="O668" s="42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4"/>
      <c r="AA668" s="45"/>
      <c r="AB668" s="44"/>
      <c r="AC668" s="44"/>
      <c r="AD668" s="2"/>
      <c r="AE668" s="2"/>
      <c r="AF668" s="24"/>
      <c r="AG668" s="24"/>
      <c r="AH668" s="24"/>
      <c r="AI668" s="24"/>
      <c r="AJ668" s="26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  <c r="BA668" s="24"/>
      <c r="BB668" s="24"/>
      <c r="BC668" s="24"/>
      <c r="BD668" s="24"/>
      <c r="BE668" s="24"/>
      <c r="BF668" s="24"/>
      <c r="BG668" s="24"/>
      <c r="BH668" s="24"/>
      <c r="BI668" s="24"/>
      <c r="BJ668" s="24"/>
      <c r="BK668" s="24"/>
      <c r="BL668" s="24"/>
      <c r="BM668" s="24"/>
      <c r="BN668" s="24"/>
      <c r="BO668" s="24"/>
      <c r="BP668" s="24"/>
      <c r="BQ668" s="24"/>
      <c r="BR668" s="24"/>
      <c r="BS668" s="24"/>
      <c r="BT668" s="24"/>
      <c r="BU668" s="24"/>
      <c r="BV668" s="4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27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2"/>
      <c r="DK668" s="2"/>
      <c r="DL668" s="3"/>
      <c r="DM668" s="3"/>
      <c r="DN668" s="3"/>
      <c r="DO668" s="3"/>
      <c r="DP668" s="3"/>
      <c r="DQ668" s="3"/>
      <c r="DR668" s="3"/>
      <c r="DS668" s="27"/>
      <c r="DT668" s="27"/>
      <c r="DU668" s="3"/>
      <c r="DV668" s="3"/>
      <c r="DW668" s="43"/>
      <c r="DX668" s="3"/>
      <c r="DY668" s="2"/>
      <c r="DZ668" s="2"/>
      <c r="EA668" s="2"/>
    </row>
    <row r="669" spans="1:131" hidden="1" x14ac:dyDescent="0.25">
      <c r="A669" s="3"/>
      <c r="B669" s="3"/>
      <c r="C669" s="3"/>
      <c r="D669" s="3"/>
      <c r="E669" s="3"/>
      <c r="F669" s="3"/>
      <c r="G669" s="3"/>
      <c r="H669" s="27"/>
      <c r="I669" s="2"/>
      <c r="J669" s="3"/>
      <c r="K669" s="3"/>
      <c r="L669" s="3"/>
      <c r="M669" s="3"/>
      <c r="N669" s="41"/>
      <c r="O669" s="42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4"/>
      <c r="AA669" s="45"/>
      <c r="AB669" s="44"/>
      <c r="AC669" s="44"/>
      <c r="AD669" s="2"/>
      <c r="AE669" s="2"/>
      <c r="AF669" s="24"/>
      <c r="AG669" s="24"/>
      <c r="AH669" s="24"/>
      <c r="AI669" s="24"/>
      <c r="AJ669" s="26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  <c r="BA669" s="24"/>
      <c r="BB669" s="24"/>
      <c r="BC669" s="24"/>
      <c r="BD669" s="24"/>
      <c r="BE669" s="24"/>
      <c r="BF669" s="24"/>
      <c r="BG669" s="24"/>
      <c r="BH669" s="24"/>
      <c r="BI669" s="24"/>
      <c r="BJ669" s="24"/>
      <c r="BK669" s="24"/>
      <c r="BL669" s="24"/>
      <c r="BM669" s="24"/>
      <c r="BN669" s="24"/>
      <c r="BO669" s="24"/>
      <c r="BP669" s="24"/>
      <c r="BQ669" s="24"/>
      <c r="BR669" s="24"/>
      <c r="BS669" s="24"/>
      <c r="BT669" s="24"/>
      <c r="BU669" s="24"/>
      <c r="BV669" s="4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27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2"/>
      <c r="DK669" s="2"/>
      <c r="DL669" s="3"/>
      <c r="DM669" s="3"/>
      <c r="DN669" s="3"/>
      <c r="DO669" s="3"/>
      <c r="DP669" s="3"/>
      <c r="DQ669" s="3"/>
      <c r="DR669" s="3"/>
      <c r="DS669" s="27"/>
      <c r="DT669" s="27"/>
      <c r="DU669" s="3"/>
      <c r="DV669" s="3"/>
      <c r="DW669" s="43"/>
      <c r="DX669" s="3"/>
      <c r="DY669" s="2"/>
      <c r="DZ669" s="2"/>
      <c r="EA669" s="2"/>
    </row>
    <row r="670" spans="1:131" hidden="1" x14ac:dyDescent="0.25">
      <c r="A670" s="3"/>
      <c r="B670" s="3"/>
      <c r="C670" s="3"/>
      <c r="D670" s="3"/>
      <c r="E670" s="3"/>
      <c r="F670" s="3"/>
      <c r="G670" s="3"/>
      <c r="H670" s="27"/>
      <c r="I670" s="2"/>
      <c r="J670" s="3"/>
      <c r="K670" s="3"/>
      <c r="L670" s="3"/>
      <c r="M670" s="3"/>
      <c r="N670" s="41"/>
      <c r="O670" s="42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4"/>
      <c r="AA670" s="45"/>
      <c r="AB670" s="44"/>
      <c r="AC670" s="44"/>
      <c r="AD670" s="2"/>
      <c r="AE670" s="2"/>
      <c r="AF670" s="24"/>
      <c r="AG670" s="24"/>
      <c r="AH670" s="24"/>
      <c r="AI670" s="24"/>
      <c r="AJ670" s="26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  <c r="BA670" s="24"/>
      <c r="BB670" s="24"/>
      <c r="BC670" s="24"/>
      <c r="BD670" s="24"/>
      <c r="BE670" s="24"/>
      <c r="BF670" s="24"/>
      <c r="BG670" s="24"/>
      <c r="BH670" s="24"/>
      <c r="BI670" s="24"/>
      <c r="BJ670" s="24"/>
      <c r="BK670" s="24"/>
      <c r="BL670" s="24"/>
      <c r="BM670" s="24"/>
      <c r="BN670" s="24"/>
      <c r="BO670" s="24"/>
      <c r="BP670" s="24"/>
      <c r="BQ670" s="24"/>
      <c r="BR670" s="24"/>
      <c r="BS670" s="24"/>
      <c r="BT670" s="24"/>
      <c r="BU670" s="24"/>
      <c r="BV670" s="4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27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2"/>
      <c r="DK670" s="2"/>
      <c r="DL670" s="3"/>
      <c r="DM670" s="3"/>
      <c r="DN670" s="3"/>
      <c r="DO670" s="3"/>
      <c r="DP670" s="3"/>
      <c r="DQ670" s="3"/>
      <c r="DR670" s="3"/>
      <c r="DS670" s="27"/>
      <c r="DT670" s="27"/>
      <c r="DU670" s="3"/>
      <c r="DV670" s="3"/>
      <c r="DW670" s="43"/>
      <c r="DX670" s="3"/>
      <c r="DY670" s="2"/>
      <c r="DZ670" s="2"/>
      <c r="EA670" s="2"/>
    </row>
    <row r="671" spans="1:131" hidden="1" x14ac:dyDescent="0.25">
      <c r="A671" s="3"/>
      <c r="B671" s="3"/>
      <c r="C671" s="3"/>
      <c r="D671" s="3"/>
      <c r="E671" s="3"/>
      <c r="F671" s="3"/>
      <c r="G671" s="3"/>
      <c r="H671" s="27"/>
      <c r="I671" s="2"/>
      <c r="J671" s="3"/>
      <c r="K671" s="3"/>
      <c r="L671" s="3"/>
      <c r="M671" s="3"/>
      <c r="N671" s="41"/>
      <c r="O671" s="42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4"/>
      <c r="AA671" s="45"/>
      <c r="AB671" s="44"/>
      <c r="AC671" s="44"/>
      <c r="AD671" s="2"/>
      <c r="AE671" s="2"/>
      <c r="AF671" s="24"/>
      <c r="AG671" s="24"/>
      <c r="AH671" s="24"/>
      <c r="AI671" s="24"/>
      <c r="AJ671" s="26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  <c r="BA671" s="24"/>
      <c r="BB671" s="24"/>
      <c r="BC671" s="24"/>
      <c r="BD671" s="24"/>
      <c r="BE671" s="24"/>
      <c r="BF671" s="24"/>
      <c r="BG671" s="24"/>
      <c r="BH671" s="24"/>
      <c r="BI671" s="24"/>
      <c r="BJ671" s="24"/>
      <c r="BK671" s="24"/>
      <c r="BL671" s="24"/>
      <c r="BM671" s="24"/>
      <c r="BN671" s="24"/>
      <c r="BO671" s="24"/>
      <c r="BP671" s="24"/>
      <c r="BQ671" s="24"/>
      <c r="BR671" s="24"/>
      <c r="BS671" s="24"/>
      <c r="BT671" s="24"/>
      <c r="BU671" s="24"/>
      <c r="BV671" s="4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27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2"/>
      <c r="DK671" s="2"/>
      <c r="DL671" s="3"/>
      <c r="DM671" s="3"/>
      <c r="DN671" s="3"/>
      <c r="DO671" s="3"/>
      <c r="DP671" s="3"/>
      <c r="DQ671" s="3"/>
      <c r="DR671" s="3"/>
      <c r="DS671" s="27"/>
      <c r="DT671" s="27"/>
      <c r="DU671" s="3"/>
      <c r="DV671" s="3"/>
      <c r="DW671" s="43"/>
      <c r="DX671" s="3"/>
      <c r="DY671" s="2"/>
      <c r="DZ671" s="2"/>
      <c r="EA671" s="2"/>
    </row>
    <row r="672" spans="1:131" hidden="1" x14ac:dyDescent="0.25">
      <c r="A672" s="3"/>
      <c r="B672" s="3"/>
      <c r="C672" s="3"/>
      <c r="D672" s="3"/>
      <c r="E672" s="3"/>
      <c r="F672" s="3"/>
      <c r="G672" s="3"/>
      <c r="H672" s="27"/>
      <c r="I672" s="2"/>
      <c r="J672" s="3"/>
      <c r="K672" s="3"/>
      <c r="L672" s="3"/>
      <c r="M672" s="3"/>
      <c r="N672" s="41"/>
      <c r="O672" s="42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4"/>
      <c r="AA672" s="45"/>
      <c r="AB672" s="44"/>
      <c r="AC672" s="44"/>
      <c r="AD672" s="2"/>
      <c r="AE672" s="2"/>
      <c r="AF672" s="24"/>
      <c r="AG672" s="24"/>
      <c r="AH672" s="24"/>
      <c r="AI672" s="24"/>
      <c r="AJ672" s="26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  <c r="BA672" s="24"/>
      <c r="BB672" s="24"/>
      <c r="BC672" s="24"/>
      <c r="BD672" s="24"/>
      <c r="BE672" s="24"/>
      <c r="BF672" s="24"/>
      <c r="BG672" s="24"/>
      <c r="BH672" s="24"/>
      <c r="BI672" s="24"/>
      <c r="BJ672" s="24"/>
      <c r="BK672" s="24"/>
      <c r="BL672" s="24"/>
      <c r="BM672" s="24"/>
      <c r="BN672" s="24"/>
      <c r="BO672" s="24"/>
      <c r="BP672" s="24"/>
      <c r="BQ672" s="24"/>
      <c r="BR672" s="24"/>
      <c r="BS672" s="24"/>
      <c r="BT672" s="24"/>
      <c r="BU672" s="24"/>
      <c r="BV672" s="4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27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2"/>
      <c r="DK672" s="2"/>
      <c r="DL672" s="3"/>
      <c r="DM672" s="3"/>
      <c r="DN672" s="3"/>
      <c r="DO672" s="3"/>
      <c r="DP672" s="3"/>
      <c r="DQ672" s="3"/>
      <c r="DR672" s="3"/>
      <c r="DS672" s="27"/>
      <c r="DT672" s="27"/>
      <c r="DU672" s="3"/>
      <c r="DV672" s="3"/>
      <c r="DW672" s="43"/>
      <c r="DX672" s="3"/>
      <c r="DY672" s="2"/>
      <c r="DZ672" s="2"/>
      <c r="EA672" s="2"/>
    </row>
    <row r="673" spans="1:131" hidden="1" x14ac:dyDescent="0.25">
      <c r="A673" s="3"/>
      <c r="B673" s="3"/>
      <c r="C673" s="3"/>
      <c r="D673" s="3"/>
      <c r="E673" s="3"/>
      <c r="F673" s="3"/>
      <c r="G673" s="3"/>
      <c r="H673" s="27"/>
      <c r="I673" s="2"/>
      <c r="J673" s="3"/>
      <c r="K673" s="3"/>
      <c r="L673" s="3"/>
      <c r="M673" s="3"/>
      <c r="N673" s="41"/>
      <c r="O673" s="42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4"/>
      <c r="AA673" s="45"/>
      <c r="AB673" s="44"/>
      <c r="AC673" s="44"/>
      <c r="AD673" s="2"/>
      <c r="AE673" s="2"/>
      <c r="AF673" s="24"/>
      <c r="AG673" s="24"/>
      <c r="AH673" s="24"/>
      <c r="AI673" s="24"/>
      <c r="AJ673" s="26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  <c r="BA673" s="24"/>
      <c r="BB673" s="24"/>
      <c r="BC673" s="24"/>
      <c r="BD673" s="24"/>
      <c r="BE673" s="24"/>
      <c r="BF673" s="24"/>
      <c r="BG673" s="24"/>
      <c r="BH673" s="24"/>
      <c r="BI673" s="24"/>
      <c r="BJ673" s="24"/>
      <c r="BK673" s="24"/>
      <c r="BL673" s="24"/>
      <c r="BM673" s="24"/>
      <c r="BN673" s="24"/>
      <c r="BO673" s="24"/>
      <c r="BP673" s="24"/>
      <c r="BQ673" s="24"/>
      <c r="BR673" s="24"/>
      <c r="BS673" s="24"/>
      <c r="BT673" s="24"/>
      <c r="BU673" s="24"/>
      <c r="BV673" s="4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27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2"/>
      <c r="DK673" s="2"/>
      <c r="DL673" s="3"/>
      <c r="DM673" s="3"/>
      <c r="DN673" s="3"/>
      <c r="DO673" s="3"/>
      <c r="DP673" s="3"/>
      <c r="DQ673" s="3"/>
      <c r="DR673" s="3"/>
      <c r="DS673" s="27"/>
      <c r="DT673" s="27"/>
      <c r="DU673" s="3"/>
      <c r="DV673" s="3"/>
      <c r="DW673" s="43"/>
      <c r="DX673" s="3"/>
      <c r="DY673" s="2"/>
      <c r="DZ673" s="2"/>
      <c r="EA673" s="2"/>
    </row>
    <row r="674" spans="1:131" hidden="1" x14ac:dyDescent="0.25">
      <c r="A674" s="3"/>
      <c r="B674" s="3"/>
      <c r="C674" s="3"/>
      <c r="D674" s="3"/>
      <c r="E674" s="3"/>
      <c r="F674" s="3"/>
      <c r="G674" s="3"/>
      <c r="H674" s="27"/>
      <c r="I674" s="2"/>
      <c r="J674" s="3"/>
      <c r="K674" s="3"/>
      <c r="L674" s="3"/>
      <c r="M674" s="3"/>
      <c r="N674" s="41"/>
      <c r="O674" s="42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4"/>
      <c r="AA674" s="45"/>
      <c r="AB674" s="44"/>
      <c r="AC674" s="44"/>
      <c r="AD674" s="2"/>
      <c r="AE674" s="2"/>
      <c r="AF674" s="24"/>
      <c r="AG674" s="24"/>
      <c r="AH674" s="24"/>
      <c r="AI674" s="24"/>
      <c r="AJ674" s="26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  <c r="BA674" s="24"/>
      <c r="BB674" s="24"/>
      <c r="BC674" s="24"/>
      <c r="BD674" s="24"/>
      <c r="BE674" s="24"/>
      <c r="BF674" s="24"/>
      <c r="BG674" s="24"/>
      <c r="BH674" s="24"/>
      <c r="BI674" s="24"/>
      <c r="BJ674" s="24"/>
      <c r="BK674" s="24"/>
      <c r="BL674" s="24"/>
      <c r="BM674" s="24"/>
      <c r="BN674" s="24"/>
      <c r="BO674" s="24"/>
      <c r="BP674" s="24"/>
      <c r="BQ674" s="24"/>
      <c r="BR674" s="24"/>
      <c r="BS674" s="24"/>
      <c r="BT674" s="24"/>
      <c r="BU674" s="24"/>
      <c r="BV674" s="4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27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2"/>
      <c r="DK674" s="2"/>
      <c r="DL674" s="3"/>
      <c r="DM674" s="3"/>
      <c r="DN674" s="3"/>
      <c r="DO674" s="3"/>
      <c r="DP674" s="3"/>
      <c r="DQ674" s="3"/>
      <c r="DR674" s="3"/>
      <c r="DS674" s="27"/>
      <c r="DT674" s="27"/>
      <c r="DU674" s="3"/>
      <c r="DV674" s="3"/>
      <c r="DW674" s="43"/>
      <c r="DX674" s="3"/>
      <c r="DY674" s="2"/>
      <c r="DZ674" s="2"/>
      <c r="EA674" s="2"/>
    </row>
    <row r="675" spans="1:131" hidden="1" x14ac:dyDescent="0.25">
      <c r="A675" s="3"/>
      <c r="B675" s="3"/>
      <c r="C675" s="3"/>
      <c r="D675" s="3"/>
      <c r="E675" s="3"/>
      <c r="F675" s="3"/>
      <c r="G675" s="3"/>
      <c r="H675" s="27"/>
      <c r="I675" s="2"/>
      <c r="J675" s="3"/>
      <c r="K675" s="3"/>
      <c r="L675" s="3"/>
      <c r="M675" s="3"/>
      <c r="N675" s="41"/>
      <c r="O675" s="42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4"/>
      <c r="AA675" s="45"/>
      <c r="AB675" s="44"/>
      <c r="AC675" s="44"/>
      <c r="AD675" s="2"/>
      <c r="AE675" s="2"/>
      <c r="AF675" s="24"/>
      <c r="AG675" s="24"/>
      <c r="AH675" s="24"/>
      <c r="AI675" s="24"/>
      <c r="AJ675" s="26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  <c r="BA675" s="24"/>
      <c r="BB675" s="24"/>
      <c r="BC675" s="24"/>
      <c r="BD675" s="24"/>
      <c r="BE675" s="24"/>
      <c r="BF675" s="24"/>
      <c r="BG675" s="24"/>
      <c r="BH675" s="24"/>
      <c r="BI675" s="24"/>
      <c r="BJ675" s="24"/>
      <c r="BK675" s="24"/>
      <c r="BL675" s="24"/>
      <c r="BM675" s="24"/>
      <c r="BN675" s="24"/>
      <c r="BO675" s="24"/>
      <c r="BP675" s="24"/>
      <c r="BQ675" s="24"/>
      <c r="BR675" s="24"/>
      <c r="BS675" s="24"/>
      <c r="BT675" s="24"/>
      <c r="BU675" s="24"/>
      <c r="BV675" s="4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27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2"/>
      <c r="DK675" s="2"/>
      <c r="DL675" s="3"/>
      <c r="DM675" s="3"/>
      <c r="DN675" s="3"/>
      <c r="DO675" s="3"/>
      <c r="DP675" s="3"/>
      <c r="DQ675" s="3"/>
      <c r="DR675" s="3"/>
      <c r="DS675" s="27"/>
      <c r="DT675" s="27"/>
      <c r="DU675" s="3"/>
      <c r="DV675" s="3"/>
      <c r="DW675" s="43"/>
      <c r="DX675" s="3"/>
      <c r="DY675" s="2"/>
      <c r="DZ675" s="2"/>
      <c r="EA675" s="2"/>
    </row>
    <row r="676" spans="1:131" hidden="1" x14ac:dyDescent="0.25">
      <c r="A676" s="3"/>
      <c r="B676" s="3"/>
      <c r="C676" s="3"/>
      <c r="D676" s="3"/>
      <c r="E676" s="3"/>
      <c r="F676" s="3"/>
      <c r="G676" s="3"/>
      <c r="H676" s="27"/>
      <c r="I676" s="2"/>
      <c r="J676" s="3"/>
      <c r="K676" s="3"/>
      <c r="L676" s="3"/>
      <c r="M676" s="3"/>
      <c r="N676" s="41"/>
      <c r="O676" s="42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4"/>
      <c r="AA676" s="45"/>
      <c r="AB676" s="44"/>
      <c r="AC676" s="44"/>
      <c r="AD676" s="2"/>
      <c r="AE676" s="2"/>
      <c r="AF676" s="24"/>
      <c r="AG676" s="24"/>
      <c r="AH676" s="24"/>
      <c r="AI676" s="24"/>
      <c r="AJ676" s="26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  <c r="BA676" s="24"/>
      <c r="BB676" s="24"/>
      <c r="BC676" s="24"/>
      <c r="BD676" s="24"/>
      <c r="BE676" s="24"/>
      <c r="BF676" s="24"/>
      <c r="BG676" s="24"/>
      <c r="BH676" s="24"/>
      <c r="BI676" s="24"/>
      <c r="BJ676" s="24"/>
      <c r="BK676" s="24"/>
      <c r="BL676" s="24"/>
      <c r="BM676" s="24"/>
      <c r="BN676" s="24"/>
      <c r="BO676" s="24"/>
      <c r="BP676" s="24"/>
      <c r="BQ676" s="24"/>
      <c r="BR676" s="24"/>
      <c r="BS676" s="24"/>
      <c r="BT676" s="24"/>
      <c r="BU676" s="24"/>
      <c r="BV676" s="4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27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2"/>
      <c r="DK676" s="2"/>
      <c r="DL676" s="3"/>
      <c r="DM676" s="3"/>
      <c r="DN676" s="3"/>
      <c r="DO676" s="3"/>
      <c r="DP676" s="3"/>
      <c r="DQ676" s="3"/>
      <c r="DR676" s="3"/>
      <c r="DS676" s="27"/>
      <c r="DT676" s="27"/>
      <c r="DU676" s="3"/>
      <c r="DV676" s="3"/>
      <c r="DW676" s="43"/>
      <c r="DX676" s="3"/>
      <c r="DY676" s="2"/>
      <c r="DZ676" s="2"/>
      <c r="EA676" s="2"/>
    </row>
    <row r="677" spans="1:131" hidden="1" x14ac:dyDescent="0.25">
      <c r="A677" s="3"/>
      <c r="B677" s="3"/>
      <c r="C677" s="3"/>
      <c r="D677" s="3"/>
      <c r="E677" s="3"/>
      <c r="F677" s="3"/>
      <c r="G677" s="3"/>
      <c r="H677" s="27"/>
      <c r="I677" s="2"/>
      <c r="J677" s="3"/>
      <c r="K677" s="3"/>
      <c r="L677" s="3"/>
      <c r="M677" s="3"/>
      <c r="N677" s="41"/>
      <c r="O677" s="42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4"/>
      <c r="AA677" s="45"/>
      <c r="AB677" s="44"/>
      <c r="AC677" s="44"/>
      <c r="AD677" s="2"/>
      <c r="AE677" s="2"/>
      <c r="AF677" s="24"/>
      <c r="AG677" s="24"/>
      <c r="AH677" s="24"/>
      <c r="AI677" s="24"/>
      <c r="AJ677" s="26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  <c r="BA677" s="24"/>
      <c r="BB677" s="24"/>
      <c r="BC677" s="24"/>
      <c r="BD677" s="24"/>
      <c r="BE677" s="24"/>
      <c r="BF677" s="24"/>
      <c r="BG677" s="24"/>
      <c r="BH677" s="24"/>
      <c r="BI677" s="24"/>
      <c r="BJ677" s="24"/>
      <c r="BK677" s="24"/>
      <c r="BL677" s="24"/>
      <c r="BM677" s="24"/>
      <c r="BN677" s="24"/>
      <c r="BO677" s="24"/>
      <c r="BP677" s="24"/>
      <c r="BQ677" s="24"/>
      <c r="BR677" s="24"/>
      <c r="BS677" s="24"/>
      <c r="BT677" s="24"/>
      <c r="BU677" s="24"/>
      <c r="BV677" s="4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27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2"/>
      <c r="DK677" s="2"/>
      <c r="DL677" s="3"/>
      <c r="DM677" s="3"/>
      <c r="DN677" s="3"/>
      <c r="DO677" s="3"/>
      <c r="DP677" s="3"/>
      <c r="DQ677" s="3"/>
      <c r="DR677" s="3"/>
      <c r="DS677" s="27"/>
      <c r="DT677" s="27"/>
      <c r="DU677" s="3"/>
      <c r="DV677" s="3"/>
      <c r="DW677" s="43"/>
      <c r="DX677" s="3"/>
      <c r="DY677" s="2"/>
      <c r="DZ677" s="2"/>
      <c r="EA677" s="2"/>
    </row>
    <row r="678" spans="1:131" hidden="1" x14ac:dyDescent="0.25">
      <c r="A678" s="3"/>
      <c r="B678" s="3"/>
      <c r="C678" s="3"/>
      <c r="D678" s="3"/>
      <c r="E678" s="3"/>
      <c r="F678" s="3"/>
      <c r="G678" s="3"/>
      <c r="H678" s="27"/>
      <c r="I678" s="2"/>
      <c r="J678" s="3"/>
      <c r="K678" s="3"/>
      <c r="L678" s="3"/>
      <c r="M678" s="3"/>
      <c r="N678" s="41"/>
      <c r="O678" s="42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4"/>
      <c r="AA678" s="45"/>
      <c r="AB678" s="44"/>
      <c r="AC678" s="44"/>
      <c r="AD678" s="2"/>
      <c r="AE678" s="2"/>
      <c r="AF678" s="24"/>
      <c r="AG678" s="24"/>
      <c r="AH678" s="24"/>
      <c r="AI678" s="24"/>
      <c r="AJ678" s="26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  <c r="BA678" s="24"/>
      <c r="BB678" s="24"/>
      <c r="BC678" s="24"/>
      <c r="BD678" s="24"/>
      <c r="BE678" s="24"/>
      <c r="BF678" s="24"/>
      <c r="BG678" s="24"/>
      <c r="BH678" s="24"/>
      <c r="BI678" s="24"/>
      <c r="BJ678" s="24"/>
      <c r="BK678" s="24"/>
      <c r="BL678" s="24"/>
      <c r="BM678" s="24"/>
      <c r="BN678" s="24"/>
      <c r="BO678" s="24"/>
      <c r="BP678" s="24"/>
      <c r="BQ678" s="24"/>
      <c r="BR678" s="24"/>
      <c r="BS678" s="24"/>
      <c r="BT678" s="24"/>
      <c r="BU678" s="24"/>
      <c r="BV678" s="4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27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2"/>
      <c r="DK678" s="2"/>
      <c r="DL678" s="3"/>
      <c r="DM678" s="3"/>
      <c r="DN678" s="3"/>
      <c r="DO678" s="3"/>
      <c r="DP678" s="3"/>
      <c r="DQ678" s="3"/>
      <c r="DR678" s="3"/>
      <c r="DS678" s="27"/>
      <c r="DT678" s="27"/>
      <c r="DU678" s="3"/>
      <c r="DV678" s="3"/>
      <c r="DW678" s="43"/>
      <c r="DX678" s="3"/>
      <c r="DY678" s="2"/>
      <c r="DZ678" s="2"/>
      <c r="EA678" s="2"/>
    </row>
    <row r="679" spans="1:131" hidden="1" x14ac:dyDescent="0.25">
      <c r="A679" s="3"/>
      <c r="B679" s="3"/>
      <c r="C679" s="3"/>
      <c r="D679" s="3"/>
      <c r="E679" s="3"/>
      <c r="F679" s="3"/>
      <c r="G679" s="3"/>
      <c r="H679" s="27"/>
      <c r="I679" s="2"/>
      <c r="J679" s="3"/>
      <c r="K679" s="3"/>
      <c r="L679" s="3"/>
      <c r="M679" s="3"/>
      <c r="N679" s="41"/>
      <c r="O679" s="42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4"/>
      <c r="AA679" s="45"/>
      <c r="AB679" s="44"/>
      <c r="AC679" s="44"/>
      <c r="AD679" s="2"/>
      <c r="AE679" s="2"/>
      <c r="AF679" s="24"/>
      <c r="AG679" s="24"/>
      <c r="AH679" s="24"/>
      <c r="AI679" s="24"/>
      <c r="AJ679" s="26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E679" s="24"/>
      <c r="BF679" s="24"/>
      <c r="BG679" s="24"/>
      <c r="BH679" s="24"/>
      <c r="BI679" s="24"/>
      <c r="BJ679" s="24"/>
      <c r="BK679" s="24"/>
      <c r="BL679" s="24"/>
      <c r="BM679" s="24"/>
      <c r="BN679" s="24"/>
      <c r="BO679" s="24"/>
      <c r="BP679" s="24"/>
      <c r="BQ679" s="24"/>
      <c r="BR679" s="24"/>
      <c r="BS679" s="24"/>
      <c r="BT679" s="24"/>
      <c r="BU679" s="24"/>
      <c r="BV679" s="4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27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2"/>
      <c r="DK679" s="2"/>
      <c r="DL679" s="3"/>
      <c r="DM679" s="3"/>
      <c r="DN679" s="3"/>
      <c r="DO679" s="3"/>
      <c r="DP679" s="3"/>
      <c r="DQ679" s="3"/>
      <c r="DR679" s="3"/>
      <c r="DS679" s="27"/>
      <c r="DT679" s="27"/>
      <c r="DU679" s="3"/>
      <c r="DV679" s="3"/>
      <c r="DW679" s="43"/>
      <c r="DX679" s="3"/>
      <c r="DY679" s="2"/>
      <c r="DZ679" s="2"/>
      <c r="EA679" s="2"/>
    </row>
    <row r="680" spans="1:131" hidden="1" x14ac:dyDescent="0.25">
      <c r="A680" s="3"/>
      <c r="B680" s="3"/>
      <c r="C680" s="3"/>
      <c r="D680" s="3"/>
      <c r="E680" s="3"/>
      <c r="F680" s="3"/>
      <c r="G680" s="3"/>
      <c r="H680" s="27"/>
      <c r="I680" s="2"/>
      <c r="J680" s="3"/>
      <c r="K680" s="3"/>
      <c r="L680" s="3"/>
      <c r="M680" s="3"/>
      <c r="N680" s="41"/>
      <c r="O680" s="42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4"/>
      <c r="AA680" s="45"/>
      <c r="AB680" s="44"/>
      <c r="AC680" s="44"/>
      <c r="AD680" s="2"/>
      <c r="AE680" s="2"/>
      <c r="AF680" s="24"/>
      <c r="AG680" s="24"/>
      <c r="AH680" s="24"/>
      <c r="AI680" s="24"/>
      <c r="AJ680" s="26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  <c r="BC680" s="24"/>
      <c r="BD680" s="24"/>
      <c r="BE680" s="24"/>
      <c r="BF680" s="24"/>
      <c r="BG680" s="24"/>
      <c r="BH680" s="24"/>
      <c r="BI680" s="24"/>
      <c r="BJ680" s="24"/>
      <c r="BK680" s="24"/>
      <c r="BL680" s="24"/>
      <c r="BM680" s="24"/>
      <c r="BN680" s="24"/>
      <c r="BO680" s="24"/>
      <c r="BP680" s="24"/>
      <c r="BQ680" s="24"/>
      <c r="BR680" s="24"/>
      <c r="BS680" s="24"/>
      <c r="BT680" s="24"/>
      <c r="BU680" s="24"/>
      <c r="BV680" s="4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27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2"/>
      <c r="DK680" s="2"/>
      <c r="DL680" s="3"/>
      <c r="DM680" s="3"/>
      <c r="DN680" s="3"/>
      <c r="DO680" s="3"/>
      <c r="DP680" s="3"/>
      <c r="DQ680" s="3"/>
      <c r="DR680" s="3"/>
      <c r="DS680" s="27"/>
      <c r="DT680" s="27"/>
      <c r="DU680" s="3"/>
      <c r="DV680" s="3"/>
      <c r="DW680" s="43"/>
      <c r="DX680" s="3"/>
      <c r="DY680" s="2"/>
      <c r="DZ680" s="2"/>
      <c r="EA680" s="2"/>
    </row>
    <row r="681" spans="1:131" hidden="1" x14ac:dyDescent="0.25">
      <c r="A681" s="3"/>
      <c r="B681" s="3"/>
      <c r="C681" s="3"/>
      <c r="D681" s="3"/>
      <c r="E681" s="3"/>
      <c r="F681" s="3"/>
      <c r="G681" s="3"/>
      <c r="H681" s="27"/>
      <c r="I681" s="2"/>
      <c r="J681" s="3"/>
      <c r="K681" s="3"/>
      <c r="L681" s="3"/>
      <c r="M681" s="3"/>
      <c r="N681" s="41"/>
      <c r="O681" s="42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4"/>
      <c r="AA681" s="45"/>
      <c r="AB681" s="44"/>
      <c r="AC681" s="44"/>
      <c r="AD681" s="2"/>
      <c r="AE681" s="2"/>
      <c r="AF681" s="24"/>
      <c r="AG681" s="24"/>
      <c r="AH681" s="24"/>
      <c r="AI681" s="24"/>
      <c r="AJ681" s="26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  <c r="BA681" s="24"/>
      <c r="BB681" s="24"/>
      <c r="BC681" s="24"/>
      <c r="BD681" s="24"/>
      <c r="BE681" s="24"/>
      <c r="BF681" s="24"/>
      <c r="BG681" s="24"/>
      <c r="BH681" s="24"/>
      <c r="BI681" s="24"/>
      <c r="BJ681" s="24"/>
      <c r="BK681" s="24"/>
      <c r="BL681" s="24"/>
      <c r="BM681" s="24"/>
      <c r="BN681" s="24"/>
      <c r="BO681" s="24"/>
      <c r="BP681" s="24"/>
      <c r="BQ681" s="24"/>
      <c r="BR681" s="24"/>
      <c r="BS681" s="24"/>
      <c r="BT681" s="24"/>
      <c r="BU681" s="24"/>
      <c r="BV681" s="4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27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2"/>
      <c r="DK681" s="2"/>
      <c r="DL681" s="3"/>
      <c r="DM681" s="3"/>
      <c r="DN681" s="3"/>
      <c r="DO681" s="3"/>
      <c r="DP681" s="3"/>
      <c r="DQ681" s="3"/>
      <c r="DR681" s="3"/>
      <c r="DS681" s="27"/>
      <c r="DT681" s="27"/>
      <c r="DU681" s="3"/>
      <c r="DV681" s="3"/>
      <c r="DW681" s="43"/>
      <c r="DX681" s="3"/>
      <c r="DY681" s="2"/>
      <c r="DZ681" s="2"/>
      <c r="EA681" s="2"/>
    </row>
    <row r="682" spans="1:131" hidden="1" x14ac:dyDescent="0.25">
      <c r="A682" s="3"/>
      <c r="B682" s="3"/>
      <c r="C682" s="3"/>
      <c r="D682" s="3"/>
      <c r="E682" s="3"/>
      <c r="F682" s="3"/>
      <c r="G682" s="3"/>
      <c r="H682" s="27"/>
      <c r="I682" s="2"/>
      <c r="J682" s="3"/>
      <c r="K682" s="3"/>
      <c r="L682" s="3"/>
      <c r="M682" s="3"/>
      <c r="N682" s="41"/>
      <c r="O682" s="42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4"/>
      <c r="AA682" s="45"/>
      <c r="AB682" s="44"/>
      <c r="AC682" s="44"/>
      <c r="AD682" s="2"/>
      <c r="AE682" s="2"/>
      <c r="AF682" s="24"/>
      <c r="AG682" s="24"/>
      <c r="AH682" s="24"/>
      <c r="AI682" s="24"/>
      <c r="AJ682" s="26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  <c r="BC682" s="24"/>
      <c r="BD682" s="24"/>
      <c r="BE682" s="24"/>
      <c r="BF682" s="24"/>
      <c r="BG682" s="24"/>
      <c r="BH682" s="24"/>
      <c r="BI682" s="24"/>
      <c r="BJ682" s="24"/>
      <c r="BK682" s="24"/>
      <c r="BL682" s="24"/>
      <c r="BM682" s="24"/>
      <c r="BN682" s="24"/>
      <c r="BO682" s="24"/>
      <c r="BP682" s="24"/>
      <c r="BQ682" s="24"/>
      <c r="BR682" s="24"/>
      <c r="BS682" s="24"/>
      <c r="BT682" s="24"/>
      <c r="BU682" s="24"/>
      <c r="BV682" s="4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27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2"/>
      <c r="DK682" s="2"/>
      <c r="DL682" s="3"/>
      <c r="DM682" s="3"/>
      <c r="DN682" s="3"/>
      <c r="DO682" s="3"/>
      <c r="DP682" s="3"/>
      <c r="DQ682" s="3"/>
      <c r="DR682" s="3"/>
      <c r="DS682" s="27"/>
      <c r="DT682" s="27"/>
      <c r="DU682" s="3"/>
      <c r="DV682" s="3"/>
      <c r="DW682" s="43"/>
      <c r="DX682" s="3"/>
      <c r="DY682" s="2"/>
      <c r="DZ682" s="2"/>
      <c r="EA682" s="2"/>
    </row>
    <row r="683" spans="1:131" hidden="1" x14ac:dyDescent="0.25">
      <c r="A683" s="3"/>
      <c r="B683" s="3"/>
      <c r="C683" s="3"/>
      <c r="D683" s="3"/>
      <c r="E683" s="3"/>
      <c r="F683" s="3"/>
      <c r="G683" s="3"/>
      <c r="H683" s="27"/>
      <c r="I683" s="2"/>
      <c r="J683" s="3"/>
      <c r="K683" s="3"/>
      <c r="L683" s="3"/>
      <c r="M683" s="3"/>
      <c r="N683" s="41"/>
      <c r="O683" s="42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4"/>
      <c r="AA683" s="45"/>
      <c r="AB683" s="44"/>
      <c r="AC683" s="44"/>
      <c r="AD683" s="2"/>
      <c r="AE683" s="2"/>
      <c r="AF683" s="24"/>
      <c r="AG683" s="24"/>
      <c r="AH683" s="24"/>
      <c r="AI683" s="24"/>
      <c r="AJ683" s="26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  <c r="BC683" s="24"/>
      <c r="BD683" s="24"/>
      <c r="BE683" s="24"/>
      <c r="BF683" s="24"/>
      <c r="BG683" s="24"/>
      <c r="BH683" s="24"/>
      <c r="BI683" s="24"/>
      <c r="BJ683" s="24"/>
      <c r="BK683" s="24"/>
      <c r="BL683" s="24"/>
      <c r="BM683" s="24"/>
      <c r="BN683" s="24"/>
      <c r="BO683" s="24"/>
      <c r="BP683" s="24"/>
      <c r="BQ683" s="24"/>
      <c r="BR683" s="24"/>
      <c r="BS683" s="24"/>
      <c r="BT683" s="24"/>
      <c r="BU683" s="24"/>
      <c r="BV683" s="4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27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2"/>
      <c r="DK683" s="2"/>
      <c r="DL683" s="3"/>
      <c r="DM683" s="3"/>
      <c r="DN683" s="3"/>
      <c r="DO683" s="3"/>
      <c r="DP683" s="3"/>
      <c r="DQ683" s="3"/>
      <c r="DR683" s="3"/>
      <c r="DS683" s="27"/>
      <c r="DT683" s="27"/>
      <c r="DU683" s="3"/>
      <c r="DV683" s="3"/>
      <c r="DW683" s="43"/>
      <c r="DX683" s="3"/>
      <c r="DY683" s="2"/>
      <c r="DZ683" s="2"/>
      <c r="EA683" s="2"/>
    </row>
    <row r="684" spans="1:131" hidden="1" x14ac:dyDescent="0.25">
      <c r="A684" s="3"/>
      <c r="B684" s="3"/>
      <c r="C684" s="3"/>
      <c r="D684" s="3"/>
      <c r="E684" s="3"/>
      <c r="F684" s="3"/>
      <c r="G684" s="3"/>
      <c r="H684" s="27"/>
      <c r="I684" s="2"/>
      <c r="J684" s="3"/>
      <c r="K684" s="3"/>
      <c r="L684" s="3"/>
      <c r="M684" s="3"/>
      <c r="N684" s="41"/>
      <c r="O684" s="42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4"/>
      <c r="AA684" s="45"/>
      <c r="AB684" s="44"/>
      <c r="AC684" s="44"/>
      <c r="AD684" s="2"/>
      <c r="AE684" s="2"/>
      <c r="AF684" s="24"/>
      <c r="AG684" s="24"/>
      <c r="AH684" s="24"/>
      <c r="AI684" s="24"/>
      <c r="AJ684" s="26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E684" s="24"/>
      <c r="BF684" s="24"/>
      <c r="BG684" s="24"/>
      <c r="BH684" s="24"/>
      <c r="BI684" s="24"/>
      <c r="BJ684" s="24"/>
      <c r="BK684" s="24"/>
      <c r="BL684" s="24"/>
      <c r="BM684" s="24"/>
      <c r="BN684" s="24"/>
      <c r="BO684" s="24"/>
      <c r="BP684" s="24"/>
      <c r="BQ684" s="24"/>
      <c r="BR684" s="24"/>
      <c r="BS684" s="24"/>
      <c r="BT684" s="24"/>
      <c r="BU684" s="24"/>
      <c r="BV684" s="4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27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2"/>
      <c r="DK684" s="2"/>
      <c r="DL684" s="3"/>
      <c r="DM684" s="3"/>
      <c r="DN684" s="3"/>
      <c r="DO684" s="3"/>
      <c r="DP684" s="3"/>
      <c r="DQ684" s="3"/>
      <c r="DR684" s="3"/>
      <c r="DS684" s="27"/>
      <c r="DT684" s="27"/>
      <c r="DU684" s="3"/>
      <c r="DV684" s="3"/>
      <c r="DW684" s="43"/>
      <c r="DX684" s="3"/>
      <c r="DY684" s="2"/>
      <c r="DZ684" s="2"/>
      <c r="EA684" s="2"/>
    </row>
    <row r="685" spans="1:131" hidden="1" x14ac:dyDescent="0.25">
      <c r="A685" s="3"/>
      <c r="B685" s="3"/>
      <c r="C685" s="3"/>
      <c r="D685" s="3"/>
      <c r="E685" s="3"/>
      <c r="F685" s="3"/>
      <c r="G685" s="3"/>
      <c r="H685" s="27"/>
      <c r="I685" s="2"/>
      <c r="J685" s="3"/>
      <c r="K685" s="3"/>
      <c r="L685" s="3"/>
      <c r="M685" s="3"/>
      <c r="N685" s="41"/>
      <c r="O685" s="42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4"/>
      <c r="AA685" s="45"/>
      <c r="AB685" s="44"/>
      <c r="AC685" s="44"/>
      <c r="AD685" s="2"/>
      <c r="AE685" s="2"/>
      <c r="AF685" s="24"/>
      <c r="AG685" s="24"/>
      <c r="AH685" s="24"/>
      <c r="AI685" s="24"/>
      <c r="AJ685" s="26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E685" s="24"/>
      <c r="BF685" s="24"/>
      <c r="BG685" s="24"/>
      <c r="BH685" s="24"/>
      <c r="BI685" s="24"/>
      <c r="BJ685" s="24"/>
      <c r="BK685" s="24"/>
      <c r="BL685" s="24"/>
      <c r="BM685" s="24"/>
      <c r="BN685" s="24"/>
      <c r="BO685" s="24"/>
      <c r="BP685" s="24"/>
      <c r="BQ685" s="24"/>
      <c r="BR685" s="24"/>
      <c r="BS685" s="24"/>
      <c r="BT685" s="24"/>
      <c r="BU685" s="24"/>
      <c r="BV685" s="4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27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2"/>
      <c r="DK685" s="2"/>
      <c r="DL685" s="3"/>
      <c r="DM685" s="3"/>
      <c r="DN685" s="3"/>
      <c r="DO685" s="3"/>
      <c r="DP685" s="3"/>
      <c r="DQ685" s="3"/>
      <c r="DR685" s="3"/>
      <c r="DS685" s="27"/>
      <c r="DT685" s="27"/>
      <c r="DU685" s="3"/>
      <c r="DV685" s="3"/>
      <c r="DW685" s="43"/>
      <c r="DX685" s="3"/>
      <c r="DY685" s="2"/>
      <c r="DZ685" s="2"/>
      <c r="EA685" s="2"/>
    </row>
    <row r="686" spans="1:131" hidden="1" x14ac:dyDescent="0.25">
      <c r="A686" s="3"/>
      <c r="B686" s="3"/>
      <c r="C686" s="3"/>
      <c r="D686" s="3"/>
      <c r="E686" s="3"/>
      <c r="F686" s="3"/>
      <c r="G686" s="3"/>
      <c r="H686" s="27"/>
      <c r="I686" s="2"/>
      <c r="J686" s="3"/>
      <c r="K686" s="3"/>
      <c r="L686" s="3"/>
      <c r="M686" s="3"/>
      <c r="N686" s="41"/>
      <c r="O686" s="42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4"/>
      <c r="AA686" s="45"/>
      <c r="AB686" s="44"/>
      <c r="AC686" s="44"/>
      <c r="AD686" s="2"/>
      <c r="AE686" s="2"/>
      <c r="AF686" s="24"/>
      <c r="AG686" s="24"/>
      <c r="AH686" s="24"/>
      <c r="AI686" s="24"/>
      <c r="AJ686" s="26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  <c r="BC686" s="24"/>
      <c r="BD686" s="24"/>
      <c r="BE686" s="24"/>
      <c r="BF686" s="24"/>
      <c r="BG686" s="24"/>
      <c r="BH686" s="24"/>
      <c r="BI686" s="24"/>
      <c r="BJ686" s="24"/>
      <c r="BK686" s="24"/>
      <c r="BL686" s="24"/>
      <c r="BM686" s="24"/>
      <c r="BN686" s="24"/>
      <c r="BO686" s="24"/>
      <c r="BP686" s="24"/>
      <c r="BQ686" s="24"/>
      <c r="BR686" s="24"/>
      <c r="BS686" s="24"/>
      <c r="BT686" s="24"/>
      <c r="BU686" s="24"/>
      <c r="BV686" s="4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27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2"/>
      <c r="DK686" s="2"/>
      <c r="DL686" s="3"/>
      <c r="DM686" s="3"/>
      <c r="DN686" s="3"/>
      <c r="DO686" s="3"/>
      <c r="DP686" s="3"/>
      <c r="DQ686" s="3"/>
      <c r="DR686" s="3"/>
      <c r="DS686" s="27"/>
      <c r="DT686" s="27"/>
      <c r="DU686" s="3"/>
      <c r="DV686" s="3"/>
      <c r="DW686" s="43"/>
      <c r="DX686" s="3"/>
      <c r="DY686" s="2"/>
      <c r="DZ686" s="2"/>
      <c r="EA686" s="2"/>
    </row>
    <row r="687" spans="1:131" hidden="1" x14ac:dyDescent="0.25">
      <c r="A687" s="3"/>
      <c r="B687" s="3"/>
      <c r="C687" s="3"/>
      <c r="D687" s="3"/>
      <c r="E687" s="3"/>
      <c r="F687" s="3"/>
      <c r="G687" s="3"/>
      <c r="H687" s="27"/>
      <c r="I687" s="2"/>
      <c r="J687" s="3"/>
      <c r="K687" s="3"/>
      <c r="L687" s="3"/>
      <c r="M687" s="3"/>
      <c r="N687" s="41"/>
      <c r="O687" s="42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4"/>
      <c r="AA687" s="45"/>
      <c r="AB687" s="44"/>
      <c r="AC687" s="44"/>
      <c r="AD687" s="2"/>
      <c r="AE687" s="2"/>
      <c r="AF687" s="24"/>
      <c r="AG687" s="24"/>
      <c r="AH687" s="24"/>
      <c r="AI687" s="24"/>
      <c r="AJ687" s="26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  <c r="BC687" s="24"/>
      <c r="BD687" s="24"/>
      <c r="BE687" s="24"/>
      <c r="BF687" s="24"/>
      <c r="BG687" s="24"/>
      <c r="BH687" s="24"/>
      <c r="BI687" s="24"/>
      <c r="BJ687" s="24"/>
      <c r="BK687" s="24"/>
      <c r="BL687" s="24"/>
      <c r="BM687" s="24"/>
      <c r="BN687" s="24"/>
      <c r="BO687" s="24"/>
      <c r="BP687" s="24"/>
      <c r="BQ687" s="24"/>
      <c r="BR687" s="24"/>
      <c r="BS687" s="24"/>
      <c r="BT687" s="24"/>
      <c r="BU687" s="24"/>
      <c r="BV687" s="4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27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2"/>
      <c r="DK687" s="2"/>
      <c r="DL687" s="3"/>
      <c r="DM687" s="3"/>
      <c r="DN687" s="3"/>
      <c r="DO687" s="3"/>
      <c r="DP687" s="3"/>
      <c r="DQ687" s="3"/>
      <c r="DR687" s="3"/>
      <c r="DS687" s="27"/>
      <c r="DT687" s="27"/>
      <c r="DU687" s="3"/>
      <c r="DV687" s="3"/>
      <c r="DW687" s="43"/>
      <c r="DX687" s="3"/>
      <c r="DY687" s="2"/>
      <c r="DZ687" s="2"/>
      <c r="EA687" s="2"/>
    </row>
    <row r="688" spans="1:131" hidden="1" x14ac:dyDescent="0.25">
      <c r="A688" s="3"/>
      <c r="B688" s="3"/>
      <c r="C688" s="3"/>
      <c r="D688" s="3"/>
      <c r="E688" s="3"/>
      <c r="F688" s="3"/>
      <c r="G688" s="3"/>
      <c r="H688" s="27"/>
      <c r="I688" s="2"/>
      <c r="J688" s="3"/>
      <c r="K688" s="3"/>
      <c r="L688" s="3"/>
      <c r="M688" s="3"/>
      <c r="N688" s="41"/>
      <c r="O688" s="42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4"/>
      <c r="AA688" s="45"/>
      <c r="AB688" s="44"/>
      <c r="AC688" s="44"/>
      <c r="AD688" s="2"/>
      <c r="AE688" s="2"/>
      <c r="AF688" s="24"/>
      <c r="AG688" s="24"/>
      <c r="AH688" s="24"/>
      <c r="AI688" s="24"/>
      <c r="AJ688" s="26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E688" s="24"/>
      <c r="BF688" s="24"/>
      <c r="BG688" s="24"/>
      <c r="BH688" s="24"/>
      <c r="BI688" s="24"/>
      <c r="BJ688" s="24"/>
      <c r="BK688" s="24"/>
      <c r="BL688" s="24"/>
      <c r="BM688" s="24"/>
      <c r="BN688" s="24"/>
      <c r="BO688" s="24"/>
      <c r="BP688" s="24"/>
      <c r="BQ688" s="24"/>
      <c r="BR688" s="24"/>
      <c r="BS688" s="24"/>
      <c r="BT688" s="24"/>
      <c r="BU688" s="24"/>
      <c r="BV688" s="4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27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2"/>
      <c r="DK688" s="2"/>
      <c r="DL688" s="3"/>
      <c r="DM688" s="3"/>
      <c r="DN688" s="3"/>
      <c r="DO688" s="3"/>
      <c r="DP688" s="3"/>
      <c r="DQ688" s="3"/>
      <c r="DR688" s="3"/>
      <c r="DS688" s="27"/>
      <c r="DT688" s="27"/>
      <c r="DU688" s="3"/>
      <c r="DV688" s="3"/>
      <c r="DW688" s="43"/>
      <c r="DX688" s="3"/>
      <c r="DY688" s="2"/>
      <c r="DZ688" s="2"/>
      <c r="EA688" s="2"/>
    </row>
    <row r="689" spans="1:131" hidden="1" x14ac:dyDescent="0.25">
      <c r="A689" s="3"/>
      <c r="B689" s="3"/>
      <c r="C689" s="3"/>
      <c r="D689" s="3"/>
      <c r="E689" s="3"/>
      <c r="F689" s="3"/>
      <c r="G689" s="3"/>
      <c r="H689" s="27"/>
      <c r="I689" s="2"/>
      <c r="J689" s="3"/>
      <c r="K689" s="3"/>
      <c r="L689" s="3"/>
      <c r="M689" s="3"/>
      <c r="N689" s="41"/>
      <c r="O689" s="42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4"/>
      <c r="AA689" s="45"/>
      <c r="AB689" s="44"/>
      <c r="AC689" s="44"/>
      <c r="AD689" s="2"/>
      <c r="AE689" s="2"/>
      <c r="AF689" s="24"/>
      <c r="AG689" s="24"/>
      <c r="AH689" s="24"/>
      <c r="AI689" s="24"/>
      <c r="AJ689" s="26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  <c r="BA689" s="24"/>
      <c r="BB689" s="24"/>
      <c r="BC689" s="24"/>
      <c r="BD689" s="24"/>
      <c r="BE689" s="24"/>
      <c r="BF689" s="24"/>
      <c r="BG689" s="24"/>
      <c r="BH689" s="24"/>
      <c r="BI689" s="24"/>
      <c r="BJ689" s="24"/>
      <c r="BK689" s="24"/>
      <c r="BL689" s="24"/>
      <c r="BM689" s="24"/>
      <c r="BN689" s="24"/>
      <c r="BO689" s="24"/>
      <c r="BP689" s="24"/>
      <c r="BQ689" s="24"/>
      <c r="BR689" s="24"/>
      <c r="BS689" s="24"/>
      <c r="BT689" s="24"/>
      <c r="BU689" s="24"/>
      <c r="BV689" s="4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27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2"/>
      <c r="DK689" s="2"/>
      <c r="DL689" s="3"/>
      <c r="DM689" s="3"/>
      <c r="DN689" s="3"/>
      <c r="DO689" s="3"/>
      <c r="DP689" s="3"/>
      <c r="DQ689" s="3"/>
      <c r="DR689" s="3"/>
      <c r="DS689" s="27"/>
      <c r="DT689" s="27"/>
      <c r="DU689" s="3"/>
      <c r="DV689" s="3"/>
      <c r="DW689" s="43"/>
      <c r="DX689" s="3"/>
      <c r="DY689" s="2"/>
      <c r="DZ689" s="2"/>
      <c r="EA689" s="2"/>
    </row>
    <row r="690" spans="1:131" hidden="1" x14ac:dyDescent="0.25">
      <c r="A690" s="3"/>
      <c r="B690" s="3"/>
      <c r="C690" s="3"/>
      <c r="D690" s="3"/>
      <c r="E690" s="3"/>
      <c r="F690" s="3"/>
      <c r="G690" s="3"/>
      <c r="H690" s="27"/>
      <c r="I690" s="2"/>
      <c r="J690" s="3"/>
      <c r="K690" s="3"/>
      <c r="L690" s="3"/>
      <c r="M690" s="3"/>
      <c r="N690" s="41"/>
      <c r="O690" s="42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4"/>
      <c r="AA690" s="45"/>
      <c r="AB690" s="44"/>
      <c r="AC690" s="44"/>
      <c r="AD690" s="2"/>
      <c r="AE690" s="2"/>
      <c r="AF690" s="24"/>
      <c r="AG690" s="24"/>
      <c r="AH690" s="24"/>
      <c r="AI690" s="24"/>
      <c r="AJ690" s="26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  <c r="BA690" s="24"/>
      <c r="BB690" s="24"/>
      <c r="BC690" s="24"/>
      <c r="BD690" s="24"/>
      <c r="BE690" s="24"/>
      <c r="BF690" s="24"/>
      <c r="BG690" s="24"/>
      <c r="BH690" s="24"/>
      <c r="BI690" s="24"/>
      <c r="BJ690" s="24"/>
      <c r="BK690" s="24"/>
      <c r="BL690" s="24"/>
      <c r="BM690" s="24"/>
      <c r="BN690" s="24"/>
      <c r="BO690" s="24"/>
      <c r="BP690" s="24"/>
      <c r="BQ690" s="24"/>
      <c r="BR690" s="24"/>
      <c r="BS690" s="24"/>
      <c r="BT690" s="24"/>
      <c r="BU690" s="24"/>
      <c r="BV690" s="4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27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2"/>
      <c r="DK690" s="2"/>
      <c r="DL690" s="3"/>
      <c r="DM690" s="3"/>
      <c r="DN690" s="3"/>
      <c r="DO690" s="3"/>
      <c r="DP690" s="3"/>
      <c r="DQ690" s="3"/>
      <c r="DR690" s="3"/>
      <c r="DS690" s="27"/>
      <c r="DT690" s="27"/>
      <c r="DU690" s="3"/>
      <c r="DV690" s="3"/>
      <c r="DW690" s="43"/>
      <c r="DX690" s="3"/>
      <c r="DY690" s="2"/>
      <c r="DZ690" s="2"/>
      <c r="EA690" s="2"/>
    </row>
    <row r="691" spans="1:131" hidden="1" x14ac:dyDescent="0.25">
      <c r="A691" s="3"/>
      <c r="B691" s="3"/>
      <c r="C691" s="3"/>
      <c r="D691" s="3"/>
      <c r="E691" s="3"/>
      <c r="F691" s="3"/>
      <c r="G691" s="3"/>
      <c r="H691" s="27"/>
      <c r="I691" s="2"/>
      <c r="J691" s="3"/>
      <c r="K691" s="3"/>
      <c r="L691" s="3"/>
      <c r="M691" s="3"/>
      <c r="N691" s="41"/>
      <c r="O691" s="42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4"/>
      <c r="AA691" s="45"/>
      <c r="AB691" s="44"/>
      <c r="AC691" s="44"/>
      <c r="AD691" s="2"/>
      <c r="AE691" s="2"/>
      <c r="AF691" s="24"/>
      <c r="AG691" s="24"/>
      <c r="AH691" s="24"/>
      <c r="AI691" s="24"/>
      <c r="AJ691" s="26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  <c r="BA691" s="24"/>
      <c r="BB691" s="24"/>
      <c r="BC691" s="24"/>
      <c r="BD691" s="24"/>
      <c r="BE691" s="24"/>
      <c r="BF691" s="24"/>
      <c r="BG691" s="24"/>
      <c r="BH691" s="24"/>
      <c r="BI691" s="24"/>
      <c r="BJ691" s="24"/>
      <c r="BK691" s="24"/>
      <c r="BL691" s="24"/>
      <c r="BM691" s="24"/>
      <c r="BN691" s="24"/>
      <c r="BO691" s="24"/>
      <c r="BP691" s="24"/>
      <c r="BQ691" s="24"/>
      <c r="BR691" s="24"/>
      <c r="BS691" s="24"/>
      <c r="BT691" s="24"/>
      <c r="BU691" s="24"/>
      <c r="BV691" s="4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27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2"/>
      <c r="DK691" s="2"/>
      <c r="DL691" s="3"/>
      <c r="DM691" s="3"/>
      <c r="DN691" s="3"/>
      <c r="DO691" s="3"/>
      <c r="DP691" s="3"/>
      <c r="DQ691" s="3"/>
      <c r="DR691" s="3"/>
      <c r="DS691" s="27"/>
      <c r="DT691" s="27"/>
      <c r="DU691" s="3"/>
      <c r="DV691" s="3"/>
      <c r="DW691" s="43"/>
      <c r="DX691" s="3"/>
      <c r="DY691" s="2"/>
      <c r="DZ691" s="2"/>
      <c r="EA691" s="2"/>
    </row>
    <row r="692" spans="1:131" hidden="1" x14ac:dyDescent="0.25">
      <c r="A692" s="3"/>
      <c r="B692" s="3"/>
      <c r="C692" s="3"/>
      <c r="D692" s="3"/>
      <c r="E692" s="3"/>
      <c r="F692" s="3"/>
      <c r="G692" s="3"/>
      <c r="H692" s="27"/>
      <c r="I692" s="2"/>
      <c r="J692" s="3"/>
      <c r="K692" s="3"/>
      <c r="L692" s="3"/>
      <c r="M692" s="3"/>
      <c r="N692" s="41"/>
      <c r="O692" s="42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4"/>
      <c r="AA692" s="45"/>
      <c r="AB692" s="44"/>
      <c r="AC692" s="44"/>
      <c r="AD692" s="2"/>
      <c r="AE692" s="2"/>
      <c r="AF692" s="24"/>
      <c r="AG692" s="24"/>
      <c r="AH692" s="24"/>
      <c r="AI692" s="24"/>
      <c r="AJ692" s="26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  <c r="BA692" s="24"/>
      <c r="BB692" s="24"/>
      <c r="BC692" s="24"/>
      <c r="BD692" s="24"/>
      <c r="BE692" s="24"/>
      <c r="BF692" s="24"/>
      <c r="BG692" s="24"/>
      <c r="BH692" s="24"/>
      <c r="BI692" s="24"/>
      <c r="BJ692" s="24"/>
      <c r="BK692" s="24"/>
      <c r="BL692" s="24"/>
      <c r="BM692" s="24"/>
      <c r="BN692" s="24"/>
      <c r="BO692" s="24"/>
      <c r="BP692" s="24"/>
      <c r="BQ692" s="24"/>
      <c r="BR692" s="24"/>
      <c r="BS692" s="24"/>
      <c r="BT692" s="24"/>
      <c r="BU692" s="24"/>
      <c r="BV692" s="4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27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2"/>
      <c r="DK692" s="2"/>
      <c r="DL692" s="3"/>
      <c r="DM692" s="3"/>
      <c r="DN692" s="3"/>
      <c r="DO692" s="3"/>
      <c r="DP692" s="3"/>
      <c r="DQ692" s="3"/>
      <c r="DR692" s="3"/>
      <c r="DS692" s="27"/>
      <c r="DT692" s="27"/>
      <c r="DU692" s="3"/>
      <c r="DV692" s="3"/>
      <c r="DW692" s="43"/>
      <c r="DX692" s="3"/>
      <c r="DY692" s="2"/>
      <c r="DZ692" s="2"/>
      <c r="EA692" s="2"/>
    </row>
    <row r="693" spans="1:131" hidden="1" x14ac:dyDescent="0.25">
      <c r="A693" s="3"/>
      <c r="B693" s="3"/>
      <c r="C693" s="3"/>
      <c r="D693" s="3"/>
      <c r="E693" s="3"/>
      <c r="F693" s="3"/>
      <c r="G693" s="3"/>
      <c r="H693" s="27"/>
      <c r="I693" s="2"/>
      <c r="J693" s="3"/>
      <c r="K693" s="3"/>
      <c r="L693" s="3"/>
      <c r="M693" s="3"/>
      <c r="N693" s="41"/>
      <c r="O693" s="42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4"/>
      <c r="AA693" s="45"/>
      <c r="AB693" s="44"/>
      <c r="AC693" s="44"/>
      <c r="AD693" s="2"/>
      <c r="AE693" s="2"/>
      <c r="AF693" s="24"/>
      <c r="AG693" s="24"/>
      <c r="AH693" s="24"/>
      <c r="AI693" s="24"/>
      <c r="AJ693" s="26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  <c r="BA693" s="24"/>
      <c r="BB693" s="24"/>
      <c r="BC693" s="24"/>
      <c r="BD693" s="24"/>
      <c r="BE693" s="24"/>
      <c r="BF693" s="24"/>
      <c r="BG693" s="24"/>
      <c r="BH693" s="24"/>
      <c r="BI693" s="24"/>
      <c r="BJ693" s="24"/>
      <c r="BK693" s="24"/>
      <c r="BL693" s="24"/>
      <c r="BM693" s="24"/>
      <c r="BN693" s="24"/>
      <c r="BO693" s="24"/>
      <c r="BP693" s="24"/>
      <c r="BQ693" s="24"/>
      <c r="BR693" s="24"/>
      <c r="BS693" s="24"/>
      <c r="BT693" s="24"/>
      <c r="BU693" s="24"/>
      <c r="BV693" s="4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27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2"/>
      <c r="DK693" s="2"/>
      <c r="DL693" s="3"/>
      <c r="DM693" s="3"/>
      <c r="DN693" s="3"/>
      <c r="DO693" s="3"/>
      <c r="DP693" s="3"/>
      <c r="DQ693" s="3"/>
      <c r="DR693" s="3"/>
      <c r="DS693" s="27"/>
      <c r="DT693" s="27"/>
      <c r="DU693" s="3"/>
      <c r="DV693" s="3"/>
      <c r="DW693" s="43"/>
      <c r="DX693" s="3"/>
      <c r="DY693" s="2"/>
      <c r="DZ693" s="2"/>
      <c r="EA693" s="2"/>
    </row>
    <row r="694" spans="1:131" hidden="1" x14ac:dyDescent="0.25">
      <c r="A694" s="3"/>
      <c r="B694" s="3"/>
      <c r="C694" s="3"/>
      <c r="D694" s="3"/>
      <c r="E694" s="3"/>
      <c r="F694" s="3"/>
      <c r="G694" s="3"/>
      <c r="H694" s="27"/>
      <c r="I694" s="2"/>
      <c r="J694" s="3"/>
      <c r="K694" s="3"/>
      <c r="L694" s="3"/>
      <c r="M694" s="3"/>
      <c r="N694" s="41"/>
      <c r="O694" s="42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4"/>
      <c r="AA694" s="45"/>
      <c r="AB694" s="44"/>
      <c r="AC694" s="44"/>
      <c r="AD694" s="2"/>
      <c r="AE694" s="2"/>
      <c r="AF694" s="24"/>
      <c r="AG694" s="24"/>
      <c r="AH694" s="24"/>
      <c r="AI694" s="24"/>
      <c r="AJ694" s="26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  <c r="BC694" s="24"/>
      <c r="BD694" s="24"/>
      <c r="BE694" s="24"/>
      <c r="BF694" s="24"/>
      <c r="BG694" s="24"/>
      <c r="BH694" s="24"/>
      <c r="BI694" s="24"/>
      <c r="BJ694" s="24"/>
      <c r="BK694" s="24"/>
      <c r="BL694" s="24"/>
      <c r="BM694" s="24"/>
      <c r="BN694" s="24"/>
      <c r="BO694" s="24"/>
      <c r="BP694" s="24"/>
      <c r="BQ694" s="24"/>
      <c r="BR694" s="24"/>
      <c r="BS694" s="24"/>
      <c r="BT694" s="24"/>
      <c r="BU694" s="24"/>
      <c r="BV694" s="4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27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2"/>
      <c r="DK694" s="2"/>
      <c r="DL694" s="3"/>
      <c r="DM694" s="3"/>
      <c r="DN694" s="3"/>
      <c r="DO694" s="3"/>
      <c r="DP694" s="3"/>
      <c r="DQ694" s="3"/>
      <c r="DR694" s="3"/>
      <c r="DS694" s="27"/>
      <c r="DT694" s="27"/>
      <c r="DU694" s="3"/>
      <c r="DV694" s="3"/>
      <c r="DW694" s="43"/>
      <c r="DX694" s="3"/>
      <c r="DY694" s="2"/>
      <c r="DZ694" s="2"/>
      <c r="EA694" s="2"/>
    </row>
    <row r="695" spans="1:131" hidden="1" x14ac:dyDescent="0.25">
      <c r="A695" s="3"/>
      <c r="B695" s="3"/>
      <c r="C695" s="3"/>
      <c r="D695" s="3"/>
      <c r="E695" s="3"/>
      <c r="F695" s="3"/>
      <c r="G695" s="3"/>
      <c r="H695" s="27"/>
      <c r="I695" s="2"/>
      <c r="J695" s="3"/>
      <c r="K695" s="3"/>
      <c r="L695" s="3"/>
      <c r="M695" s="3"/>
      <c r="N695" s="41"/>
      <c r="O695" s="42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4"/>
      <c r="AA695" s="45"/>
      <c r="AB695" s="44"/>
      <c r="AC695" s="44"/>
      <c r="AD695" s="2"/>
      <c r="AE695" s="2"/>
      <c r="AF695" s="24"/>
      <c r="AG695" s="24"/>
      <c r="AH695" s="24"/>
      <c r="AI695" s="24"/>
      <c r="AJ695" s="26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  <c r="BA695" s="24"/>
      <c r="BB695" s="24"/>
      <c r="BC695" s="24"/>
      <c r="BD695" s="24"/>
      <c r="BE695" s="24"/>
      <c r="BF695" s="24"/>
      <c r="BG695" s="24"/>
      <c r="BH695" s="24"/>
      <c r="BI695" s="24"/>
      <c r="BJ695" s="24"/>
      <c r="BK695" s="24"/>
      <c r="BL695" s="24"/>
      <c r="BM695" s="24"/>
      <c r="BN695" s="24"/>
      <c r="BO695" s="24"/>
      <c r="BP695" s="24"/>
      <c r="BQ695" s="24"/>
      <c r="BR695" s="24"/>
      <c r="BS695" s="24"/>
      <c r="BT695" s="24"/>
      <c r="BU695" s="24"/>
      <c r="BV695" s="4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27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2"/>
      <c r="DK695" s="2"/>
      <c r="DL695" s="3"/>
      <c r="DM695" s="3"/>
      <c r="DN695" s="3"/>
      <c r="DO695" s="3"/>
      <c r="DP695" s="3"/>
      <c r="DQ695" s="3"/>
      <c r="DR695" s="3"/>
      <c r="DS695" s="27"/>
      <c r="DT695" s="27"/>
      <c r="DU695" s="3"/>
      <c r="DV695" s="3"/>
      <c r="DW695" s="43"/>
      <c r="DX695" s="3"/>
      <c r="DY695" s="2"/>
      <c r="DZ695" s="2"/>
      <c r="EA695" s="2"/>
    </row>
    <row r="696" spans="1:131" hidden="1" x14ac:dyDescent="0.25">
      <c r="A696" s="3"/>
      <c r="B696" s="3"/>
      <c r="C696" s="3"/>
      <c r="D696" s="3"/>
      <c r="E696" s="3"/>
      <c r="F696" s="3"/>
      <c r="G696" s="3"/>
      <c r="H696" s="27"/>
      <c r="I696" s="2"/>
      <c r="J696" s="3"/>
      <c r="K696" s="3"/>
      <c r="L696" s="3"/>
      <c r="M696" s="3"/>
      <c r="N696" s="41"/>
      <c r="O696" s="42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4"/>
      <c r="AA696" s="45"/>
      <c r="AB696" s="44"/>
      <c r="AC696" s="44"/>
      <c r="AD696" s="2"/>
      <c r="AE696" s="2"/>
      <c r="AF696" s="24"/>
      <c r="AG696" s="24"/>
      <c r="AH696" s="24"/>
      <c r="AI696" s="24"/>
      <c r="AJ696" s="26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  <c r="BA696" s="24"/>
      <c r="BB696" s="24"/>
      <c r="BC696" s="24"/>
      <c r="BD696" s="24"/>
      <c r="BE696" s="24"/>
      <c r="BF696" s="24"/>
      <c r="BG696" s="24"/>
      <c r="BH696" s="24"/>
      <c r="BI696" s="24"/>
      <c r="BJ696" s="24"/>
      <c r="BK696" s="24"/>
      <c r="BL696" s="24"/>
      <c r="BM696" s="24"/>
      <c r="BN696" s="24"/>
      <c r="BO696" s="24"/>
      <c r="BP696" s="24"/>
      <c r="BQ696" s="24"/>
      <c r="BR696" s="24"/>
      <c r="BS696" s="24"/>
      <c r="BT696" s="24"/>
      <c r="BU696" s="24"/>
      <c r="BV696" s="4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27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2"/>
      <c r="DK696" s="2"/>
      <c r="DL696" s="3"/>
      <c r="DM696" s="3"/>
      <c r="DN696" s="3"/>
      <c r="DO696" s="3"/>
      <c r="DP696" s="3"/>
      <c r="DQ696" s="3"/>
      <c r="DR696" s="3"/>
      <c r="DS696" s="27"/>
      <c r="DT696" s="27"/>
      <c r="DU696" s="3"/>
      <c r="DV696" s="3"/>
      <c r="DW696" s="43"/>
      <c r="DX696" s="3"/>
      <c r="DY696" s="2"/>
      <c r="DZ696" s="2"/>
      <c r="EA696" s="2"/>
    </row>
    <row r="697" spans="1:131" hidden="1" x14ac:dyDescent="0.25">
      <c r="A697" s="3"/>
      <c r="B697" s="3"/>
      <c r="C697" s="3"/>
      <c r="D697" s="3"/>
      <c r="E697" s="3"/>
      <c r="F697" s="3"/>
      <c r="G697" s="3"/>
      <c r="H697" s="27"/>
      <c r="I697" s="2"/>
      <c r="J697" s="3"/>
      <c r="K697" s="3"/>
      <c r="L697" s="3"/>
      <c r="M697" s="3"/>
      <c r="N697" s="41"/>
      <c r="O697" s="42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4"/>
      <c r="AA697" s="45"/>
      <c r="AB697" s="44"/>
      <c r="AC697" s="44"/>
      <c r="AD697" s="2"/>
      <c r="AE697" s="2"/>
      <c r="AF697" s="24"/>
      <c r="AG697" s="24"/>
      <c r="AH697" s="24"/>
      <c r="AI697" s="24"/>
      <c r="AJ697" s="26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  <c r="BA697" s="24"/>
      <c r="BB697" s="24"/>
      <c r="BC697" s="24"/>
      <c r="BD697" s="24"/>
      <c r="BE697" s="24"/>
      <c r="BF697" s="24"/>
      <c r="BG697" s="24"/>
      <c r="BH697" s="24"/>
      <c r="BI697" s="24"/>
      <c r="BJ697" s="24"/>
      <c r="BK697" s="24"/>
      <c r="BL697" s="24"/>
      <c r="BM697" s="24"/>
      <c r="BN697" s="24"/>
      <c r="BO697" s="24"/>
      <c r="BP697" s="24"/>
      <c r="BQ697" s="24"/>
      <c r="BR697" s="24"/>
      <c r="BS697" s="24"/>
      <c r="BT697" s="24"/>
      <c r="BU697" s="24"/>
      <c r="BV697" s="4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27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2"/>
      <c r="DK697" s="2"/>
      <c r="DL697" s="3"/>
      <c r="DM697" s="3"/>
      <c r="DN697" s="3"/>
      <c r="DO697" s="3"/>
      <c r="DP697" s="3"/>
      <c r="DQ697" s="3"/>
      <c r="DR697" s="3"/>
      <c r="DS697" s="27"/>
      <c r="DT697" s="27"/>
      <c r="DU697" s="3"/>
      <c r="DV697" s="3"/>
      <c r="DW697" s="43"/>
      <c r="DX697" s="3"/>
      <c r="DY697" s="2"/>
      <c r="DZ697" s="2"/>
      <c r="EA697" s="2"/>
    </row>
    <row r="698" spans="1:131" hidden="1" x14ac:dyDescent="0.25">
      <c r="A698" s="3"/>
      <c r="B698" s="3"/>
      <c r="C698" s="3"/>
      <c r="D698" s="3"/>
      <c r="E698" s="3"/>
      <c r="F698" s="3"/>
      <c r="G698" s="3"/>
      <c r="H698" s="27"/>
      <c r="I698" s="2"/>
      <c r="J698" s="3"/>
      <c r="K698" s="3"/>
      <c r="L698" s="3"/>
      <c r="M698" s="3"/>
      <c r="N698" s="41"/>
      <c r="O698" s="42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4"/>
      <c r="AA698" s="45"/>
      <c r="AB698" s="44"/>
      <c r="AC698" s="44"/>
      <c r="AD698" s="2"/>
      <c r="AE698" s="2"/>
      <c r="AF698" s="24"/>
      <c r="AG698" s="24"/>
      <c r="AH698" s="24"/>
      <c r="AI698" s="24"/>
      <c r="AJ698" s="26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  <c r="BA698" s="24"/>
      <c r="BB698" s="24"/>
      <c r="BC698" s="24"/>
      <c r="BD698" s="24"/>
      <c r="BE698" s="24"/>
      <c r="BF698" s="24"/>
      <c r="BG698" s="24"/>
      <c r="BH698" s="24"/>
      <c r="BI698" s="24"/>
      <c r="BJ698" s="24"/>
      <c r="BK698" s="24"/>
      <c r="BL698" s="24"/>
      <c r="BM698" s="24"/>
      <c r="BN698" s="24"/>
      <c r="BO698" s="24"/>
      <c r="BP698" s="24"/>
      <c r="BQ698" s="24"/>
      <c r="BR698" s="24"/>
      <c r="BS698" s="24"/>
      <c r="BT698" s="24"/>
      <c r="BU698" s="24"/>
      <c r="BV698" s="4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27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2"/>
      <c r="DK698" s="2"/>
      <c r="DL698" s="3"/>
      <c r="DM698" s="3"/>
      <c r="DN698" s="3"/>
      <c r="DO698" s="3"/>
      <c r="DP698" s="3"/>
      <c r="DQ698" s="3"/>
      <c r="DR698" s="3"/>
      <c r="DS698" s="27"/>
      <c r="DT698" s="27"/>
      <c r="DU698" s="3"/>
      <c r="DV698" s="3"/>
      <c r="DW698" s="43"/>
      <c r="DX698" s="3"/>
      <c r="DY698" s="2"/>
      <c r="DZ698" s="2"/>
      <c r="EA698" s="2"/>
    </row>
    <row r="699" spans="1:131" hidden="1" x14ac:dyDescent="0.25">
      <c r="A699" s="3"/>
      <c r="B699" s="3"/>
      <c r="C699" s="3"/>
      <c r="D699" s="3"/>
      <c r="E699" s="3"/>
      <c r="F699" s="3"/>
      <c r="G699" s="3"/>
      <c r="H699" s="27"/>
      <c r="I699" s="2"/>
      <c r="J699" s="3"/>
      <c r="K699" s="3"/>
      <c r="L699" s="3"/>
      <c r="M699" s="3"/>
      <c r="N699" s="41"/>
      <c r="O699" s="42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4"/>
      <c r="AA699" s="45"/>
      <c r="AB699" s="44"/>
      <c r="AC699" s="44"/>
      <c r="AD699" s="2"/>
      <c r="AE699" s="2"/>
      <c r="AF699" s="24"/>
      <c r="AG699" s="24"/>
      <c r="AH699" s="24"/>
      <c r="AI699" s="24"/>
      <c r="AJ699" s="26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  <c r="BF699" s="24"/>
      <c r="BG699" s="24"/>
      <c r="BH699" s="24"/>
      <c r="BI699" s="24"/>
      <c r="BJ699" s="24"/>
      <c r="BK699" s="24"/>
      <c r="BL699" s="24"/>
      <c r="BM699" s="24"/>
      <c r="BN699" s="24"/>
      <c r="BO699" s="24"/>
      <c r="BP699" s="24"/>
      <c r="BQ699" s="24"/>
      <c r="BR699" s="24"/>
      <c r="BS699" s="24"/>
      <c r="BT699" s="24"/>
      <c r="BU699" s="24"/>
      <c r="BV699" s="4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27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2"/>
      <c r="DK699" s="2"/>
      <c r="DL699" s="3"/>
      <c r="DM699" s="3"/>
      <c r="DN699" s="3"/>
      <c r="DO699" s="3"/>
      <c r="DP699" s="3"/>
      <c r="DQ699" s="3"/>
      <c r="DR699" s="3"/>
      <c r="DS699" s="27"/>
      <c r="DT699" s="27"/>
      <c r="DU699" s="3"/>
      <c r="DV699" s="3"/>
      <c r="DW699" s="43"/>
      <c r="DX699" s="3"/>
      <c r="DY699" s="2"/>
      <c r="DZ699" s="2"/>
      <c r="EA699" s="2"/>
    </row>
    <row r="700" spans="1:131" hidden="1" x14ac:dyDescent="0.25">
      <c r="A700" s="3"/>
      <c r="B700" s="3"/>
      <c r="C700" s="3"/>
      <c r="D700" s="3"/>
      <c r="E700" s="3"/>
      <c r="F700" s="3"/>
      <c r="G700" s="3"/>
      <c r="H700" s="27"/>
      <c r="I700" s="2"/>
      <c r="J700" s="3"/>
      <c r="K700" s="3"/>
      <c r="L700" s="3"/>
      <c r="M700" s="3"/>
      <c r="N700" s="41"/>
      <c r="O700" s="42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4"/>
      <c r="AA700" s="45"/>
      <c r="AB700" s="44"/>
      <c r="AC700" s="44"/>
      <c r="AD700" s="2"/>
      <c r="AE700" s="2"/>
      <c r="AF700" s="24"/>
      <c r="AG700" s="24"/>
      <c r="AH700" s="24"/>
      <c r="AI700" s="24"/>
      <c r="AJ700" s="26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  <c r="BF700" s="24"/>
      <c r="BG700" s="24"/>
      <c r="BH700" s="24"/>
      <c r="BI700" s="24"/>
      <c r="BJ700" s="24"/>
      <c r="BK700" s="24"/>
      <c r="BL700" s="24"/>
      <c r="BM700" s="24"/>
      <c r="BN700" s="24"/>
      <c r="BO700" s="24"/>
      <c r="BP700" s="24"/>
      <c r="BQ700" s="24"/>
      <c r="BR700" s="24"/>
      <c r="BS700" s="24"/>
      <c r="BT700" s="24"/>
      <c r="BU700" s="24"/>
      <c r="BV700" s="4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27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2"/>
      <c r="DK700" s="2"/>
      <c r="DL700" s="3"/>
      <c r="DM700" s="3"/>
      <c r="DN700" s="3"/>
      <c r="DO700" s="3"/>
      <c r="DP700" s="3"/>
      <c r="DQ700" s="3"/>
      <c r="DR700" s="3"/>
      <c r="DS700" s="27"/>
      <c r="DT700" s="27"/>
      <c r="DU700" s="3"/>
      <c r="DV700" s="3"/>
      <c r="DW700" s="43"/>
      <c r="DX700" s="3"/>
      <c r="DY700" s="2"/>
      <c r="DZ700" s="2"/>
      <c r="EA700" s="2"/>
    </row>
    <row r="701" spans="1:131" hidden="1" x14ac:dyDescent="0.25">
      <c r="A701" s="3"/>
      <c r="B701" s="3"/>
      <c r="C701" s="3"/>
      <c r="D701" s="3"/>
      <c r="E701" s="3"/>
      <c r="F701" s="3"/>
      <c r="G701" s="3"/>
      <c r="H701" s="27"/>
      <c r="I701" s="2"/>
      <c r="J701" s="3"/>
      <c r="K701" s="3"/>
      <c r="L701" s="3"/>
      <c r="M701" s="3"/>
      <c r="N701" s="41"/>
      <c r="O701" s="42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4"/>
      <c r="AA701" s="45"/>
      <c r="AB701" s="44"/>
      <c r="AC701" s="44"/>
      <c r="AD701" s="2"/>
      <c r="AE701" s="2"/>
      <c r="AF701" s="24"/>
      <c r="AG701" s="24"/>
      <c r="AH701" s="24"/>
      <c r="AI701" s="24"/>
      <c r="AJ701" s="26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24"/>
      <c r="BI701" s="24"/>
      <c r="BJ701" s="24"/>
      <c r="BK701" s="24"/>
      <c r="BL701" s="24"/>
      <c r="BM701" s="24"/>
      <c r="BN701" s="24"/>
      <c r="BO701" s="24"/>
      <c r="BP701" s="24"/>
      <c r="BQ701" s="24"/>
      <c r="BR701" s="24"/>
      <c r="BS701" s="24"/>
      <c r="BT701" s="24"/>
      <c r="BU701" s="24"/>
      <c r="BV701" s="4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27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2"/>
      <c r="DK701" s="2"/>
      <c r="DL701" s="3"/>
      <c r="DM701" s="3"/>
      <c r="DN701" s="3"/>
      <c r="DO701" s="3"/>
      <c r="DP701" s="3"/>
      <c r="DQ701" s="3"/>
      <c r="DR701" s="3"/>
      <c r="DS701" s="27"/>
      <c r="DT701" s="27"/>
      <c r="DU701" s="3"/>
      <c r="DV701" s="3"/>
      <c r="DW701" s="43"/>
      <c r="DX701" s="3"/>
      <c r="DY701" s="2"/>
      <c r="DZ701" s="2"/>
      <c r="EA701" s="2"/>
    </row>
    <row r="702" spans="1:131" hidden="1" x14ac:dyDescent="0.25">
      <c r="A702" s="3"/>
      <c r="B702" s="3"/>
      <c r="C702" s="3"/>
      <c r="D702" s="3"/>
      <c r="E702" s="3"/>
      <c r="F702" s="3"/>
      <c r="G702" s="3"/>
      <c r="H702" s="27"/>
      <c r="I702" s="2"/>
      <c r="J702" s="3"/>
      <c r="K702" s="3"/>
      <c r="L702" s="3"/>
      <c r="M702" s="3"/>
      <c r="N702" s="41"/>
      <c r="O702" s="42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4"/>
      <c r="AA702" s="45"/>
      <c r="AB702" s="44"/>
      <c r="AC702" s="44"/>
      <c r="AD702" s="2"/>
      <c r="AE702" s="2"/>
      <c r="AF702" s="24"/>
      <c r="AG702" s="24"/>
      <c r="AH702" s="24"/>
      <c r="AI702" s="24"/>
      <c r="AJ702" s="26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E702" s="24"/>
      <c r="BF702" s="24"/>
      <c r="BG702" s="24"/>
      <c r="BH702" s="24"/>
      <c r="BI702" s="24"/>
      <c r="BJ702" s="24"/>
      <c r="BK702" s="24"/>
      <c r="BL702" s="24"/>
      <c r="BM702" s="24"/>
      <c r="BN702" s="24"/>
      <c r="BO702" s="24"/>
      <c r="BP702" s="24"/>
      <c r="BQ702" s="24"/>
      <c r="BR702" s="24"/>
      <c r="BS702" s="24"/>
      <c r="BT702" s="24"/>
      <c r="BU702" s="24"/>
      <c r="BV702" s="4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27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2"/>
      <c r="DK702" s="2"/>
      <c r="DL702" s="3"/>
      <c r="DM702" s="3"/>
      <c r="DN702" s="3"/>
      <c r="DO702" s="3"/>
      <c r="DP702" s="3"/>
      <c r="DQ702" s="3"/>
      <c r="DR702" s="3"/>
      <c r="DS702" s="27"/>
      <c r="DT702" s="27"/>
      <c r="DU702" s="3"/>
      <c r="DV702" s="3"/>
      <c r="DW702" s="43"/>
      <c r="DX702" s="3"/>
      <c r="DY702" s="2"/>
      <c r="DZ702" s="2"/>
      <c r="EA702" s="2"/>
    </row>
    <row r="703" spans="1:131" hidden="1" x14ac:dyDescent="0.25">
      <c r="A703" s="3"/>
      <c r="B703" s="3"/>
      <c r="C703" s="3"/>
      <c r="D703" s="3"/>
      <c r="E703" s="3"/>
      <c r="F703" s="3"/>
      <c r="G703" s="3"/>
      <c r="H703" s="27"/>
      <c r="I703" s="2"/>
      <c r="J703" s="3"/>
      <c r="K703" s="3"/>
      <c r="L703" s="3"/>
      <c r="M703" s="3"/>
      <c r="N703" s="41"/>
      <c r="O703" s="42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4"/>
      <c r="AA703" s="45"/>
      <c r="AB703" s="44"/>
      <c r="AC703" s="44"/>
      <c r="AD703" s="2"/>
      <c r="AE703" s="2"/>
      <c r="AF703" s="24"/>
      <c r="AG703" s="24"/>
      <c r="AH703" s="24"/>
      <c r="AI703" s="24"/>
      <c r="AJ703" s="26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H703" s="24"/>
      <c r="BI703" s="24"/>
      <c r="BJ703" s="24"/>
      <c r="BK703" s="24"/>
      <c r="BL703" s="24"/>
      <c r="BM703" s="24"/>
      <c r="BN703" s="24"/>
      <c r="BO703" s="24"/>
      <c r="BP703" s="24"/>
      <c r="BQ703" s="24"/>
      <c r="BR703" s="24"/>
      <c r="BS703" s="24"/>
      <c r="BT703" s="24"/>
      <c r="BU703" s="24"/>
      <c r="BV703" s="4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27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2"/>
      <c r="DK703" s="2"/>
      <c r="DL703" s="3"/>
      <c r="DM703" s="3"/>
      <c r="DN703" s="3"/>
      <c r="DO703" s="3"/>
      <c r="DP703" s="3"/>
      <c r="DQ703" s="3"/>
      <c r="DR703" s="3"/>
      <c r="DS703" s="27"/>
      <c r="DT703" s="27"/>
      <c r="DU703" s="3"/>
      <c r="DV703" s="3"/>
      <c r="DW703" s="43"/>
      <c r="DX703" s="3"/>
      <c r="DY703" s="2"/>
      <c r="DZ703" s="2"/>
      <c r="EA703" s="2"/>
    </row>
    <row r="704" spans="1:131" hidden="1" x14ac:dyDescent="0.25">
      <c r="A704" s="3"/>
      <c r="B704" s="3"/>
      <c r="C704" s="3"/>
      <c r="D704" s="3"/>
      <c r="E704" s="3"/>
      <c r="F704" s="3"/>
      <c r="G704" s="3"/>
      <c r="H704" s="27"/>
      <c r="I704" s="2"/>
      <c r="J704" s="3"/>
      <c r="K704" s="3"/>
      <c r="L704" s="3"/>
      <c r="M704" s="3"/>
      <c r="N704" s="41"/>
      <c r="O704" s="42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4"/>
      <c r="AA704" s="45"/>
      <c r="AB704" s="44"/>
      <c r="AC704" s="44"/>
      <c r="AD704" s="2"/>
      <c r="AE704" s="2"/>
      <c r="AF704" s="24"/>
      <c r="AG704" s="24"/>
      <c r="AH704" s="24"/>
      <c r="AI704" s="24"/>
      <c r="AJ704" s="26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  <c r="BF704" s="24"/>
      <c r="BG704" s="24"/>
      <c r="BH704" s="24"/>
      <c r="BI704" s="24"/>
      <c r="BJ704" s="24"/>
      <c r="BK704" s="24"/>
      <c r="BL704" s="24"/>
      <c r="BM704" s="24"/>
      <c r="BN704" s="24"/>
      <c r="BO704" s="24"/>
      <c r="BP704" s="24"/>
      <c r="BQ704" s="24"/>
      <c r="BR704" s="24"/>
      <c r="BS704" s="24"/>
      <c r="BT704" s="24"/>
      <c r="BU704" s="24"/>
      <c r="BV704" s="4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27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2"/>
      <c r="DK704" s="2"/>
      <c r="DL704" s="3"/>
      <c r="DM704" s="3"/>
      <c r="DN704" s="3"/>
      <c r="DO704" s="3"/>
      <c r="DP704" s="3"/>
      <c r="DQ704" s="3"/>
      <c r="DR704" s="3"/>
      <c r="DS704" s="27"/>
      <c r="DT704" s="27"/>
      <c r="DU704" s="3"/>
      <c r="DV704" s="3"/>
      <c r="DW704" s="43"/>
      <c r="DX704" s="3"/>
      <c r="DY704" s="2"/>
      <c r="DZ704" s="2"/>
      <c r="EA704" s="2"/>
    </row>
    <row r="705" spans="1:131" hidden="1" x14ac:dyDescent="0.25">
      <c r="A705" s="3"/>
      <c r="B705" s="3"/>
      <c r="C705" s="3"/>
      <c r="D705" s="3"/>
      <c r="E705" s="3"/>
      <c r="F705" s="3"/>
      <c r="G705" s="3"/>
      <c r="H705" s="27"/>
      <c r="I705" s="2"/>
      <c r="J705" s="3"/>
      <c r="K705" s="3"/>
      <c r="L705" s="3"/>
      <c r="M705" s="3"/>
      <c r="N705" s="41"/>
      <c r="O705" s="42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4"/>
      <c r="AA705" s="45"/>
      <c r="AB705" s="44"/>
      <c r="AC705" s="44"/>
      <c r="AD705" s="2"/>
      <c r="AE705" s="2"/>
      <c r="AF705" s="24"/>
      <c r="AG705" s="24"/>
      <c r="AH705" s="24"/>
      <c r="AI705" s="24"/>
      <c r="AJ705" s="26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  <c r="BF705" s="24"/>
      <c r="BG705" s="24"/>
      <c r="BH705" s="24"/>
      <c r="BI705" s="24"/>
      <c r="BJ705" s="24"/>
      <c r="BK705" s="24"/>
      <c r="BL705" s="24"/>
      <c r="BM705" s="24"/>
      <c r="BN705" s="24"/>
      <c r="BO705" s="24"/>
      <c r="BP705" s="24"/>
      <c r="BQ705" s="24"/>
      <c r="BR705" s="24"/>
      <c r="BS705" s="24"/>
      <c r="BT705" s="24"/>
      <c r="BU705" s="24"/>
      <c r="BV705" s="4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27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2"/>
      <c r="DK705" s="2"/>
      <c r="DL705" s="3"/>
      <c r="DM705" s="3"/>
      <c r="DN705" s="3"/>
      <c r="DO705" s="3"/>
      <c r="DP705" s="3"/>
      <c r="DQ705" s="3"/>
      <c r="DR705" s="3"/>
      <c r="DS705" s="27"/>
      <c r="DT705" s="27"/>
      <c r="DU705" s="3"/>
      <c r="DV705" s="3"/>
      <c r="DW705" s="43"/>
      <c r="DX705" s="3"/>
      <c r="DY705" s="2"/>
      <c r="DZ705" s="2"/>
      <c r="EA705" s="2"/>
    </row>
    <row r="706" spans="1:131" hidden="1" x14ac:dyDescent="0.25">
      <c r="A706" s="3"/>
      <c r="B706" s="3"/>
      <c r="C706" s="3"/>
      <c r="D706" s="3"/>
      <c r="E706" s="3"/>
      <c r="F706" s="3"/>
      <c r="G706" s="3"/>
      <c r="H706" s="27"/>
      <c r="I706" s="2"/>
      <c r="J706" s="3"/>
      <c r="K706" s="3"/>
      <c r="L706" s="3"/>
      <c r="M706" s="3"/>
      <c r="N706" s="41"/>
      <c r="O706" s="42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4"/>
      <c r="AA706" s="45"/>
      <c r="AB706" s="44"/>
      <c r="AC706" s="44"/>
      <c r="AD706" s="2"/>
      <c r="AE706" s="2"/>
      <c r="AF706" s="24"/>
      <c r="AG706" s="24"/>
      <c r="AH706" s="24"/>
      <c r="AI706" s="24"/>
      <c r="AJ706" s="26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  <c r="BF706" s="24"/>
      <c r="BG706" s="24"/>
      <c r="BH706" s="24"/>
      <c r="BI706" s="24"/>
      <c r="BJ706" s="24"/>
      <c r="BK706" s="24"/>
      <c r="BL706" s="24"/>
      <c r="BM706" s="24"/>
      <c r="BN706" s="24"/>
      <c r="BO706" s="24"/>
      <c r="BP706" s="24"/>
      <c r="BQ706" s="24"/>
      <c r="BR706" s="24"/>
      <c r="BS706" s="24"/>
      <c r="BT706" s="24"/>
      <c r="BU706" s="24"/>
      <c r="BV706" s="4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27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2"/>
      <c r="DK706" s="2"/>
      <c r="DL706" s="3"/>
      <c r="DM706" s="3"/>
      <c r="DN706" s="3"/>
      <c r="DO706" s="3"/>
      <c r="DP706" s="3"/>
      <c r="DQ706" s="3"/>
      <c r="DR706" s="3"/>
      <c r="DS706" s="27"/>
      <c r="DT706" s="27"/>
      <c r="DU706" s="3"/>
      <c r="DV706" s="3"/>
      <c r="DW706" s="43"/>
      <c r="DX706" s="3"/>
      <c r="DY706" s="2"/>
      <c r="DZ706" s="2"/>
      <c r="EA706" s="2"/>
    </row>
    <row r="707" spans="1:131" hidden="1" x14ac:dyDescent="0.25">
      <c r="A707" s="3"/>
      <c r="B707" s="3"/>
      <c r="C707" s="3"/>
      <c r="D707" s="3"/>
      <c r="E707" s="3"/>
      <c r="F707" s="3"/>
      <c r="G707" s="3"/>
      <c r="H707" s="27"/>
      <c r="I707" s="2"/>
      <c r="J707" s="3"/>
      <c r="K707" s="3"/>
      <c r="L707" s="3"/>
      <c r="M707" s="3"/>
      <c r="N707" s="41"/>
      <c r="O707" s="42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4"/>
      <c r="AA707" s="45"/>
      <c r="AB707" s="44"/>
      <c r="AC707" s="44"/>
      <c r="AD707" s="2"/>
      <c r="AE707" s="2"/>
      <c r="AF707" s="24"/>
      <c r="AG707" s="24"/>
      <c r="AH707" s="24"/>
      <c r="AI707" s="24"/>
      <c r="AJ707" s="26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H707" s="24"/>
      <c r="BI707" s="24"/>
      <c r="BJ707" s="24"/>
      <c r="BK707" s="24"/>
      <c r="BL707" s="24"/>
      <c r="BM707" s="24"/>
      <c r="BN707" s="24"/>
      <c r="BO707" s="24"/>
      <c r="BP707" s="24"/>
      <c r="BQ707" s="24"/>
      <c r="BR707" s="24"/>
      <c r="BS707" s="24"/>
      <c r="BT707" s="24"/>
      <c r="BU707" s="24"/>
      <c r="BV707" s="4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27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2"/>
      <c r="DK707" s="2"/>
      <c r="DL707" s="3"/>
      <c r="DM707" s="3"/>
      <c r="DN707" s="3"/>
      <c r="DO707" s="3"/>
      <c r="DP707" s="3"/>
      <c r="DQ707" s="3"/>
      <c r="DR707" s="3"/>
      <c r="DS707" s="27"/>
      <c r="DT707" s="27"/>
      <c r="DU707" s="3"/>
      <c r="DV707" s="3"/>
      <c r="DW707" s="43"/>
      <c r="DX707" s="3"/>
      <c r="DY707" s="2"/>
      <c r="DZ707" s="2"/>
      <c r="EA707" s="2"/>
    </row>
    <row r="708" spans="1:131" hidden="1" x14ac:dyDescent="0.25">
      <c r="A708" s="3"/>
      <c r="B708" s="3"/>
      <c r="C708" s="3"/>
      <c r="D708" s="3"/>
      <c r="E708" s="3"/>
      <c r="F708" s="3"/>
      <c r="G708" s="3"/>
      <c r="H708" s="27"/>
      <c r="I708" s="2"/>
      <c r="J708" s="3"/>
      <c r="K708" s="3"/>
      <c r="L708" s="3"/>
      <c r="M708" s="3"/>
      <c r="N708" s="41"/>
      <c r="O708" s="42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4"/>
      <c r="AA708" s="45"/>
      <c r="AB708" s="44"/>
      <c r="AC708" s="44"/>
      <c r="AD708" s="2"/>
      <c r="AE708" s="2"/>
      <c r="AF708" s="24"/>
      <c r="AG708" s="24"/>
      <c r="AH708" s="24"/>
      <c r="AI708" s="24"/>
      <c r="AJ708" s="26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H708" s="24"/>
      <c r="BI708" s="24"/>
      <c r="BJ708" s="24"/>
      <c r="BK708" s="24"/>
      <c r="BL708" s="24"/>
      <c r="BM708" s="24"/>
      <c r="BN708" s="24"/>
      <c r="BO708" s="24"/>
      <c r="BP708" s="24"/>
      <c r="BQ708" s="24"/>
      <c r="BR708" s="24"/>
      <c r="BS708" s="24"/>
      <c r="BT708" s="24"/>
      <c r="BU708" s="24"/>
      <c r="BV708" s="4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27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2"/>
      <c r="DK708" s="2"/>
      <c r="DL708" s="3"/>
      <c r="DM708" s="3"/>
      <c r="DN708" s="3"/>
      <c r="DO708" s="3"/>
      <c r="DP708" s="3"/>
      <c r="DQ708" s="3"/>
      <c r="DR708" s="3"/>
      <c r="DS708" s="27"/>
      <c r="DT708" s="27"/>
      <c r="DU708" s="3"/>
      <c r="DV708" s="3"/>
      <c r="DW708" s="43"/>
      <c r="DX708" s="3"/>
      <c r="DY708" s="2"/>
      <c r="DZ708" s="2"/>
      <c r="EA708" s="2"/>
    </row>
    <row r="709" spans="1:131" hidden="1" x14ac:dyDescent="0.25">
      <c r="A709" s="3"/>
      <c r="B709" s="3"/>
      <c r="C709" s="3"/>
      <c r="D709" s="3"/>
      <c r="E709" s="3"/>
      <c r="F709" s="3"/>
      <c r="G709" s="3"/>
      <c r="H709" s="27"/>
      <c r="I709" s="2"/>
      <c r="J709" s="3"/>
      <c r="K709" s="3"/>
      <c r="L709" s="3"/>
      <c r="M709" s="3"/>
      <c r="N709" s="41"/>
      <c r="O709" s="42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4"/>
      <c r="AA709" s="45"/>
      <c r="AB709" s="44"/>
      <c r="AC709" s="44"/>
      <c r="AD709" s="2"/>
      <c r="AE709" s="2"/>
      <c r="AF709" s="24"/>
      <c r="AG709" s="24"/>
      <c r="AH709" s="24"/>
      <c r="AI709" s="24"/>
      <c r="AJ709" s="26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  <c r="BI709" s="24"/>
      <c r="BJ709" s="24"/>
      <c r="BK709" s="24"/>
      <c r="BL709" s="24"/>
      <c r="BM709" s="24"/>
      <c r="BN709" s="24"/>
      <c r="BO709" s="24"/>
      <c r="BP709" s="24"/>
      <c r="BQ709" s="24"/>
      <c r="BR709" s="24"/>
      <c r="BS709" s="24"/>
      <c r="BT709" s="24"/>
      <c r="BU709" s="24"/>
      <c r="BV709" s="4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27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2"/>
      <c r="DK709" s="2"/>
      <c r="DL709" s="3"/>
      <c r="DM709" s="3"/>
      <c r="DN709" s="3"/>
      <c r="DO709" s="3"/>
      <c r="DP709" s="3"/>
      <c r="DQ709" s="3"/>
      <c r="DR709" s="3"/>
      <c r="DS709" s="27"/>
      <c r="DT709" s="27"/>
      <c r="DU709" s="3"/>
      <c r="DV709" s="3"/>
      <c r="DW709" s="43"/>
      <c r="DX709" s="3"/>
      <c r="DY709" s="2"/>
      <c r="DZ709" s="2"/>
      <c r="EA709" s="2"/>
    </row>
    <row r="710" spans="1:131" hidden="1" x14ac:dyDescent="0.25">
      <c r="A710" s="3"/>
      <c r="B710" s="3"/>
      <c r="C710" s="3"/>
      <c r="D710" s="3"/>
      <c r="E710" s="3"/>
      <c r="F710" s="3"/>
      <c r="G710" s="3"/>
      <c r="H710" s="27"/>
      <c r="I710" s="2"/>
      <c r="J710" s="3"/>
      <c r="K710" s="3"/>
      <c r="L710" s="3"/>
      <c r="M710" s="3"/>
      <c r="N710" s="41"/>
      <c r="O710" s="42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4"/>
      <c r="AA710" s="45"/>
      <c r="AB710" s="44"/>
      <c r="AC710" s="44"/>
      <c r="AD710" s="2"/>
      <c r="AE710" s="2"/>
      <c r="AF710" s="24"/>
      <c r="AG710" s="24"/>
      <c r="AH710" s="24"/>
      <c r="AI710" s="24"/>
      <c r="AJ710" s="26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  <c r="BH710" s="24"/>
      <c r="BI710" s="24"/>
      <c r="BJ710" s="24"/>
      <c r="BK710" s="24"/>
      <c r="BL710" s="24"/>
      <c r="BM710" s="24"/>
      <c r="BN710" s="24"/>
      <c r="BO710" s="24"/>
      <c r="BP710" s="24"/>
      <c r="BQ710" s="24"/>
      <c r="BR710" s="24"/>
      <c r="BS710" s="24"/>
      <c r="BT710" s="24"/>
      <c r="BU710" s="24"/>
      <c r="BV710" s="4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27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2"/>
      <c r="DK710" s="2"/>
      <c r="DL710" s="3"/>
      <c r="DM710" s="3"/>
      <c r="DN710" s="3"/>
      <c r="DO710" s="3"/>
      <c r="DP710" s="3"/>
      <c r="DQ710" s="3"/>
      <c r="DR710" s="3"/>
      <c r="DS710" s="27"/>
      <c r="DT710" s="27"/>
      <c r="DU710" s="3"/>
      <c r="DV710" s="3"/>
      <c r="DW710" s="43"/>
      <c r="DX710" s="3"/>
      <c r="DY710" s="2"/>
      <c r="DZ710" s="2"/>
      <c r="EA710" s="2"/>
    </row>
    <row r="711" spans="1:131" hidden="1" x14ac:dyDescent="0.25">
      <c r="A711" s="3"/>
      <c r="B711" s="3"/>
      <c r="C711" s="3"/>
      <c r="D711" s="3"/>
      <c r="E711" s="3"/>
      <c r="F711" s="3"/>
      <c r="G711" s="3"/>
      <c r="H711" s="27"/>
      <c r="I711" s="2"/>
      <c r="J711" s="3"/>
      <c r="K711" s="3"/>
      <c r="L711" s="3"/>
      <c r="M711" s="3"/>
      <c r="N711" s="41"/>
      <c r="O711" s="42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4"/>
      <c r="AA711" s="45"/>
      <c r="AB711" s="44"/>
      <c r="AC711" s="44"/>
      <c r="AD711" s="2"/>
      <c r="AE711" s="2"/>
      <c r="AF711" s="24"/>
      <c r="AG711" s="24"/>
      <c r="AH711" s="24"/>
      <c r="AI711" s="24"/>
      <c r="AJ711" s="26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  <c r="BH711" s="24"/>
      <c r="BI711" s="24"/>
      <c r="BJ711" s="24"/>
      <c r="BK711" s="24"/>
      <c r="BL711" s="24"/>
      <c r="BM711" s="24"/>
      <c r="BN711" s="24"/>
      <c r="BO711" s="24"/>
      <c r="BP711" s="24"/>
      <c r="BQ711" s="24"/>
      <c r="BR711" s="24"/>
      <c r="BS711" s="24"/>
      <c r="BT711" s="24"/>
      <c r="BU711" s="24"/>
      <c r="BV711" s="4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27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2"/>
      <c r="DK711" s="2"/>
      <c r="DL711" s="3"/>
      <c r="DM711" s="3"/>
      <c r="DN711" s="3"/>
      <c r="DO711" s="3"/>
      <c r="DP711" s="3"/>
      <c r="DQ711" s="3"/>
      <c r="DR711" s="3"/>
      <c r="DS711" s="27"/>
      <c r="DT711" s="27"/>
      <c r="DU711" s="3"/>
      <c r="DV711" s="3"/>
      <c r="DW711" s="43"/>
      <c r="DX711" s="3"/>
      <c r="DY711" s="2"/>
      <c r="DZ711" s="2"/>
      <c r="EA711" s="2"/>
    </row>
    <row r="712" spans="1:131" hidden="1" x14ac:dyDescent="0.25">
      <c r="A712" s="3"/>
      <c r="B712" s="3"/>
      <c r="C712" s="3"/>
      <c r="D712" s="3"/>
      <c r="E712" s="3"/>
      <c r="F712" s="3"/>
      <c r="G712" s="3"/>
      <c r="H712" s="27"/>
      <c r="I712" s="2"/>
      <c r="J712" s="3"/>
      <c r="K712" s="3"/>
      <c r="L712" s="3"/>
      <c r="M712" s="3"/>
      <c r="N712" s="41"/>
      <c r="O712" s="42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4"/>
      <c r="AA712" s="45"/>
      <c r="AB712" s="44"/>
      <c r="AC712" s="44"/>
      <c r="AD712" s="2"/>
      <c r="AE712" s="2"/>
      <c r="AF712" s="24"/>
      <c r="AG712" s="24"/>
      <c r="AH712" s="24"/>
      <c r="AI712" s="24"/>
      <c r="AJ712" s="26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  <c r="BH712" s="24"/>
      <c r="BI712" s="24"/>
      <c r="BJ712" s="24"/>
      <c r="BK712" s="24"/>
      <c r="BL712" s="24"/>
      <c r="BM712" s="24"/>
      <c r="BN712" s="24"/>
      <c r="BO712" s="24"/>
      <c r="BP712" s="24"/>
      <c r="BQ712" s="24"/>
      <c r="BR712" s="24"/>
      <c r="BS712" s="24"/>
      <c r="BT712" s="24"/>
      <c r="BU712" s="24"/>
      <c r="BV712" s="4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27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2"/>
      <c r="DK712" s="2"/>
      <c r="DL712" s="3"/>
      <c r="DM712" s="3"/>
      <c r="DN712" s="3"/>
      <c r="DO712" s="3"/>
      <c r="DP712" s="3"/>
      <c r="DQ712" s="3"/>
      <c r="DR712" s="3"/>
      <c r="DS712" s="27"/>
      <c r="DT712" s="27"/>
      <c r="DU712" s="3"/>
      <c r="DV712" s="3"/>
      <c r="DW712" s="43"/>
      <c r="DX712" s="3"/>
      <c r="DY712" s="2"/>
      <c r="DZ712" s="2"/>
      <c r="EA712" s="2"/>
    </row>
    <row r="713" spans="1:131" hidden="1" x14ac:dyDescent="0.25">
      <c r="A713" s="3"/>
      <c r="B713" s="3"/>
      <c r="C713" s="3"/>
      <c r="D713" s="3"/>
      <c r="E713" s="3"/>
      <c r="F713" s="3"/>
      <c r="G713" s="3"/>
      <c r="H713" s="27"/>
      <c r="I713" s="2"/>
      <c r="J713" s="3"/>
      <c r="K713" s="3"/>
      <c r="L713" s="3"/>
      <c r="M713" s="3"/>
      <c r="N713" s="41"/>
      <c r="O713" s="42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4"/>
      <c r="AA713" s="45"/>
      <c r="AB713" s="44"/>
      <c r="AC713" s="44"/>
      <c r="AD713" s="2"/>
      <c r="AE713" s="2"/>
      <c r="AF713" s="24"/>
      <c r="AG713" s="24"/>
      <c r="AH713" s="24"/>
      <c r="AI713" s="24"/>
      <c r="AJ713" s="26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  <c r="BO713" s="24"/>
      <c r="BP713" s="24"/>
      <c r="BQ713" s="24"/>
      <c r="BR713" s="24"/>
      <c r="BS713" s="24"/>
      <c r="BT713" s="24"/>
      <c r="BU713" s="24"/>
      <c r="BV713" s="4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27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2"/>
      <c r="DK713" s="2"/>
      <c r="DL713" s="3"/>
      <c r="DM713" s="3"/>
      <c r="DN713" s="3"/>
      <c r="DO713" s="3"/>
      <c r="DP713" s="3"/>
      <c r="DQ713" s="3"/>
      <c r="DR713" s="3"/>
      <c r="DS713" s="27"/>
      <c r="DT713" s="27"/>
      <c r="DU713" s="3"/>
      <c r="DV713" s="3"/>
      <c r="DW713" s="43"/>
      <c r="DX713" s="3"/>
      <c r="DY713" s="2"/>
      <c r="DZ713" s="2"/>
      <c r="EA713" s="2"/>
    </row>
    <row r="714" spans="1:131" hidden="1" x14ac:dyDescent="0.25">
      <c r="A714" s="3"/>
      <c r="B714" s="3"/>
      <c r="C714" s="3"/>
      <c r="D714" s="3"/>
      <c r="E714" s="3"/>
      <c r="F714" s="3"/>
      <c r="G714" s="3"/>
      <c r="H714" s="27"/>
      <c r="I714" s="2"/>
      <c r="J714" s="3"/>
      <c r="K714" s="3"/>
      <c r="L714" s="3"/>
      <c r="M714" s="3"/>
      <c r="N714" s="41"/>
      <c r="O714" s="42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4"/>
      <c r="AA714" s="45"/>
      <c r="AB714" s="44"/>
      <c r="AC714" s="44"/>
      <c r="AD714" s="2"/>
      <c r="AE714" s="2"/>
      <c r="AF714" s="24"/>
      <c r="AG714" s="24"/>
      <c r="AH714" s="24"/>
      <c r="AI714" s="24"/>
      <c r="AJ714" s="26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  <c r="BO714" s="24"/>
      <c r="BP714" s="24"/>
      <c r="BQ714" s="24"/>
      <c r="BR714" s="24"/>
      <c r="BS714" s="24"/>
      <c r="BT714" s="24"/>
      <c r="BU714" s="24"/>
      <c r="BV714" s="4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27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2"/>
      <c r="DK714" s="2"/>
      <c r="DL714" s="3"/>
      <c r="DM714" s="3"/>
      <c r="DN714" s="3"/>
      <c r="DO714" s="3"/>
      <c r="DP714" s="3"/>
      <c r="DQ714" s="3"/>
      <c r="DR714" s="3"/>
      <c r="DS714" s="27"/>
      <c r="DT714" s="27"/>
      <c r="DU714" s="3"/>
      <c r="DV714" s="3"/>
      <c r="DW714" s="43"/>
      <c r="DX714" s="3"/>
      <c r="DY714" s="2"/>
      <c r="DZ714" s="2"/>
      <c r="EA714" s="2"/>
    </row>
    <row r="715" spans="1:131" hidden="1" x14ac:dyDescent="0.25">
      <c r="A715" s="3"/>
      <c r="B715" s="3"/>
      <c r="C715" s="3"/>
      <c r="D715" s="3"/>
      <c r="E715" s="3"/>
      <c r="F715" s="3"/>
      <c r="G715" s="3"/>
      <c r="H715" s="27"/>
      <c r="I715" s="2"/>
      <c r="J715" s="3"/>
      <c r="K715" s="3"/>
      <c r="L715" s="3"/>
      <c r="M715" s="3"/>
      <c r="N715" s="41"/>
      <c r="O715" s="42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4"/>
      <c r="AA715" s="45"/>
      <c r="AB715" s="44"/>
      <c r="AC715" s="44"/>
      <c r="AD715" s="2"/>
      <c r="AE715" s="2"/>
      <c r="AF715" s="24"/>
      <c r="AG715" s="24"/>
      <c r="AH715" s="24"/>
      <c r="AI715" s="24"/>
      <c r="AJ715" s="26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  <c r="BO715" s="24"/>
      <c r="BP715" s="24"/>
      <c r="BQ715" s="24"/>
      <c r="BR715" s="24"/>
      <c r="BS715" s="24"/>
      <c r="BT715" s="24"/>
      <c r="BU715" s="24"/>
      <c r="BV715" s="4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27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2"/>
      <c r="DK715" s="2"/>
      <c r="DL715" s="3"/>
      <c r="DM715" s="3"/>
      <c r="DN715" s="3"/>
      <c r="DO715" s="3"/>
      <c r="DP715" s="3"/>
      <c r="DQ715" s="3"/>
      <c r="DR715" s="3"/>
      <c r="DS715" s="27"/>
      <c r="DT715" s="27"/>
      <c r="DU715" s="3"/>
      <c r="DV715" s="3"/>
      <c r="DW715" s="43"/>
      <c r="DX715" s="3"/>
      <c r="DY715" s="2"/>
      <c r="DZ715" s="2"/>
      <c r="EA715" s="2"/>
    </row>
    <row r="716" spans="1:131" hidden="1" x14ac:dyDescent="0.25">
      <c r="A716" s="3"/>
      <c r="B716" s="3"/>
      <c r="C716" s="3"/>
      <c r="D716" s="3"/>
      <c r="E716" s="3"/>
      <c r="F716" s="3"/>
      <c r="G716" s="3"/>
      <c r="H716" s="27"/>
      <c r="I716" s="2"/>
      <c r="J716" s="3"/>
      <c r="K716" s="3"/>
      <c r="L716" s="3"/>
      <c r="M716" s="3"/>
      <c r="N716" s="41"/>
      <c r="O716" s="42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4"/>
      <c r="AA716" s="45"/>
      <c r="AB716" s="44"/>
      <c r="AC716" s="44"/>
      <c r="AD716" s="2"/>
      <c r="AE716" s="2"/>
      <c r="AF716" s="24"/>
      <c r="AG716" s="24"/>
      <c r="AH716" s="24"/>
      <c r="AI716" s="24"/>
      <c r="AJ716" s="26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  <c r="BH716" s="24"/>
      <c r="BI716" s="24"/>
      <c r="BJ716" s="24"/>
      <c r="BK716" s="24"/>
      <c r="BL716" s="24"/>
      <c r="BM716" s="24"/>
      <c r="BN716" s="24"/>
      <c r="BO716" s="24"/>
      <c r="BP716" s="24"/>
      <c r="BQ716" s="24"/>
      <c r="BR716" s="24"/>
      <c r="BS716" s="24"/>
      <c r="BT716" s="24"/>
      <c r="BU716" s="24"/>
      <c r="BV716" s="4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27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2"/>
      <c r="DK716" s="2"/>
      <c r="DL716" s="3"/>
      <c r="DM716" s="3"/>
      <c r="DN716" s="3"/>
      <c r="DO716" s="3"/>
      <c r="DP716" s="3"/>
      <c r="DQ716" s="3"/>
      <c r="DR716" s="3"/>
      <c r="DS716" s="27"/>
      <c r="DT716" s="27"/>
      <c r="DU716" s="3"/>
      <c r="DV716" s="3"/>
      <c r="DW716" s="43"/>
      <c r="DX716" s="3"/>
      <c r="DY716" s="2"/>
      <c r="DZ716" s="2"/>
      <c r="EA716" s="2"/>
    </row>
    <row r="717" spans="1:131" hidden="1" x14ac:dyDescent="0.25">
      <c r="A717" s="3"/>
      <c r="B717" s="3"/>
      <c r="C717" s="3"/>
      <c r="D717" s="3"/>
      <c r="E717" s="3"/>
      <c r="F717" s="3"/>
      <c r="G717" s="3"/>
      <c r="H717" s="27"/>
      <c r="I717" s="2"/>
      <c r="J717" s="3"/>
      <c r="K717" s="3"/>
      <c r="L717" s="3"/>
      <c r="M717" s="3"/>
      <c r="N717" s="41"/>
      <c r="O717" s="42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4"/>
      <c r="AA717" s="45"/>
      <c r="AB717" s="44"/>
      <c r="AC717" s="44"/>
      <c r="AD717" s="2"/>
      <c r="AE717" s="2"/>
      <c r="AF717" s="24"/>
      <c r="AG717" s="24"/>
      <c r="AH717" s="24"/>
      <c r="AI717" s="24"/>
      <c r="AJ717" s="26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  <c r="BO717" s="24"/>
      <c r="BP717" s="24"/>
      <c r="BQ717" s="24"/>
      <c r="BR717" s="24"/>
      <c r="BS717" s="24"/>
      <c r="BT717" s="24"/>
      <c r="BU717" s="24"/>
      <c r="BV717" s="4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27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2"/>
      <c r="DK717" s="2"/>
      <c r="DL717" s="3"/>
      <c r="DM717" s="3"/>
      <c r="DN717" s="3"/>
      <c r="DO717" s="3"/>
      <c r="DP717" s="3"/>
      <c r="DQ717" s="3"/>
      <c r="DR717" s="3"/>
      <c r="DS717" s="27"/>
      <c r="DT717" s="27"/>
      <c r="DU717" s="3"/>
      <c r="DV717" s="3"/>
      <c r="DW717" s="43"/>
      <c r="DX717" s="3"/>
      <c r="DY717" s="2"/>
      <c r="DZ717" s="2"/>
      <c r="EA717" s="2"/>
    </row>
    <row r="718" spans="1:131" hidden="1" x14ac:dyDescent="0.25">
      <c r="A718" s="3"/>
      <c r="B718" s="3"/>
      <c r="C718" s="3"/>
      <c r="D718" s="3"/>
      <c r="E718" s="3"/>
      <c r="F718" s="3"/>
      <c r="G718" s="3"/>
      <c r="H718" s="27"/>
      <c r="I718" s="2"/>
      <c r="J718" s="3"/>
      <c r="K718" s="3"/>
      <c r="L718" s="3"/>
      <c r="M718" s="3"/>
      <c r="N718" s="41"/>
      <c r="O718" s="42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4"/>
      <c r="AA718" s="45"/>
      <c r="AB718" s="44"/>
      <c r="AC718" s="44"/>
      <c r="AD718" s="2"/>
      <c r="AE718" s="2"/>
      <c r="AF718" s="24"/>
      <c r="AG718" s="24"/>
      <c r="AH718" s="24"/>
      <c r="AI718" s="24"/>
      <c r="AJ718" s="26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  <c r="BO718" s="24"/>
      <c r="BP718" s="24"/>
      <c r="BQ718" s="24"/>
      <c r="BR718" s="24"/>
      <c r="BS718" s="24"/>
      <c r="BT718" s="24"/>
      <c r="BU718" s="24"/>
      <c r="BV718" s="4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27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2"/>
      <c r="DK718" s="2"/>
      <c r="DL718" s="3"/>
      <c r="DM718" s="3"/>
      <c r="DN718" s="3"/>
      <c r="DO718" s="3"/>
      <c r="DP718" s="3"/>
      <c r="DQ718" s="3"/>
      <c r="DR718" s="3"/>
      <c r="DS718" s="27"/>
      <c r="DT718" s="27"/>
      <c r="DU718" s="3"/>
      <c r="DV718" s="3"/>
      <c r="DW718" s="43"/>
      <c r="DX718" s="3"/>
      <c r="DY718" s="2"/>
      <c r="DZ718" s="2"/>
      <c r="EA718" s="2"/>
    </row>
    <row r="719" spans="1:131" hidden="1" x14ac:dyDescent="0.25">
      <c r="A719" s="3"/>
      <c r="B719" s="3"/>
      <c r="C719" s="3"/>
      <c r="D719" s="3"/>
      <c r="E719" s="3"/>
      <c r="F719" s="3"/>
      <c r="G719" s="3"/>
      <c r="H719" s="27"/>
      <c r="I719" s="2"/>
      <c r="J719" s="3"/>
      <c r="K719" s="3"/>
      <c r="L719" s="3"/>
      <c r="M719" s="3"/>
      <c r="N719" s="41"/>
      <c r="O719" s="42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4"/>
      <c r="AA719" s="45"/>
      <c r="AB719" s="44"/>
      <c r="AC719" s="44"/>
      <c r="AD719" s="2"/>
      <c r="AE719" s="2"/>
      <c r="AF719" s="24"/>
      <c r="AG719" s="24"/>
      <c r="AH719" s="24"/>
      <c r="AI719" s="24"/>
      <c r="AJ719" s="26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  <c r="BH719" s="24"/>
      <c r="BI719" s="24"/>
      <c r="BJ719" s="24"/>
      <c r="BK719" s="24"/>
      <c r="BL719" s="24"/>
      <c r="BM719" s="24"/>
      <c r="BN719" s="24"/>
      <c r="BO719" s="24"/>
      <c r="BP719" s="24"/>
      <c r="BQ719" s="24"/>
      <c r="BR719" s="24"/>
      <c r="BS719" s="24"/>
      <c r="BT719" s="24"/>
      <c r="BU719" s="24"/>
      <c r="BV719" s="4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27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2"/>
      <c r="DK719" s="2"/>
      <c r="DL719" s="3"/>
      <c r="DM719" s="3"/>
      <c r="DN719" s="3"/>
      <c r="DO719" s="3"/>
      <c r="DP719" s="3"/>
      <c r="DQ719" s="3"/>
      <c r="DR719" s="3"/>
      <c r="DS719" s="27"/>
      <c r="DT719" s="27"/>
      <c r="DU719" s="3"/>
      <c r="DV719" s="3"/>
      <c r="DW719" s="43"/>
      <c r="DX719" s="3"/>
      <c r="DY719" s="2"/>
      <c r="DZ719" s="2"/>
      <c r="EA719" s="2"/>
    </row>
    <row r="720" spans="1:131" hidden="1" x14ac:dyDescent="0.25">
      <c r="A720" s="3"/>
      <c r="B720" s="3"/>
      <c r="C720" s="3"/>
      <c r="D720" s="3"/>
      <c r="E720" s="3"/>
      <c r="F720" s="3"/>
      <c r="G720" s="3"/>
      <c r="H720" s="27"/>
      <c r="I720" s="2"/>
      <c r="J720" s="3"/>
      <c r="K720" s="3"/>
      <c r="L720" s="3"/>
      <c r="M720" s="3"/>
      <c r="N720" s="41"/>
      <c r="O720" s="42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4"/>
      <c r="AA720" s="45"/>
      <c r="AB720" s="44"/>
      <c r="AC720" s="44"/>
      <c r="AD720" s="2"/>
      <c r="AE720" s="2"/>
      <c r="AF720" s="24"/>
      <c r="AG720" s="24"/>
      <c r="AH720" s="24"/>
      <c r="AI720" s="24"/>
      <c r="AJ720" s="26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  <c r="BC720" s="24"/>
      <c r="BD720" s="24"/>
      <c r="BE720" s="24"/>
      <c r="BF720" s="24"/>
      <c r="BG720" s="24"/>
      <c r="BH720" s="24"/>
      <c r="BI720" s="24"/>
      <c r="BJ720" s="24"/>
      <c r="BK720" s="24"/>
      <c r="BL720" s="24"/>
      <c r="BM720" s="24"/>
      <c r="BN720" s="24"/>
      <c r="BO720" s="24"/>
      <c r="BP720" s="24"/>
      <c r="BQ720" s="24"/>
      <c r="BR720" s="24"/>
      <c r="BS720" s="24"/>
      <c r="BT720" s="24"/>
      <c r="BU720" s="24"/>
      <c r="BV720" s="4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27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2"/>
      <c r="DK720" s="2"/>
      <c r="DL720" s="3"/>
      <c r="DM720" s="3"/>
      <c r="DN720" s="3"/>
      <c r="DO720" s="3"/>
      <c r="DP720" s="3"/>
      <c r="DQ720" s="3"/>
      <c r="DR720" s="3"/>
      <c r="DS720" s="27"/>
      <c r="DT720" s="27"/>
      <c r="DU720" s="3"/>
      <c r="DV720" s="3"/>
      <c r="DW720" s="43"/>
      <c r="DX720" s="3"/>
      <c r="DY720" s="2"/>
      <c r="DZ720" s="2"/>
      <c r="EA720" s="2"/>
    </row>
    <row r="721" spans="1:131" hidden="1" x14ac:dyDescent="0.25">
      <c r="A721" s="3"/>
      <c r="B721" s="3"/>
      <c r="C721" s="3"/>
      <c r="D721" s="3"/>
      <c r="E721" s="3"/>
      <c r="F721" s="3"/>
      <c r="G721" s="3"/>
      <c r="H721" s="27"/>
      <c r="I721" s="2"/>
      <c r="J721" s="3"/>
      <c r="K721" s="3"/>
      <c r="L721" s="3"/>
      <c r="M721" s="3"/>
      <c r="N721" s="41"/>
      <c r="O721" s="42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4"/>
      <c r="AA721" s="45"/>
      <c r="AB721" s="44"/>
      <c r="AC721" s="44"/>
      <c r="AD721" s="2"/>
      <c r="AE721" s="2"/>
      <c r="AF721" s="24"/>
      <c r="AG721" s="24"/>
      <c r="AH721" s="24"/>
      <c r="AI721" s="24"/>
      <c r="AJ721" s="26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  <c r="BC721" s="24"/>
      <c r="BD721" s="24"/>
      <c r="BE721" s="24"/>
      <c r="BF721" s="24"/>
      <c r="BG721" s="24"/>
      <c r="BH721" s="24"/>
      <c r="BI721" s="24"/>
      <c r="BJ721" s="24"/>
      <c r="BK721" s="24"/>
      <c r="BL721" s="24"/>
      <c r="BM721" s="24"/>
      <c r="BN721" s="24"/>
      <c r="BO721" s="24"/>
      <c r="BP721" s="24"/>
      <c r="BQ721" s="24"/>
      <c r="BR721" s="24"/>
      <c r="BS721" s="24"/>
      <c r="BT721" s="24"/>
      <c r="BU721" s="24"/>
      <c r="BV721" s="4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27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2"/>
      <c r="DK721" s="2"/>
      <c r="DL721" s="3"/>
      <c r="DM721" s="3"/>
      <c r="DN721" s="3"/>
      <c r="DO721" s="3"/>
      <c r="DP721" s="3"/>
      <c r="DQ721" s="3"/>
      <c r="DR721" s="3"/>
      <c r="DS721" s="27"/>
      <c r="DT721" s="27"/>
      <c r="DU721" s="3"/>
      <c r="DV721" s="3"/>
      <c r="DW721" s="43"/>
      <c r="DX721" s="3"/>
      <c r="DY721" s="2"/>
      <c r="DZ721" s="2"/>
      <c r="EA721" s="2"/>
    </row>
    <row r="722" spans="1:131" hidden="1" x14ac:dyDescent="0.25">
      <c r="A722" s="3"/>
      <c r="B722" s="3"/>
      <c r="C722" s="3"/>
      <c r="D722" s="3"/>
      <c r="E722" s="3"/>
      <c r="F722" s="3"/>
      <c r="G722" s="3"/>
      <c r="H722" s="27"/>
      <c r="I722" s="2"/>
      <c r="J722" s="3"/>
      <c r="K722" s="3"/>
      <c r="L722" s="3"/>
      <c r="M722" s="3"/>
      <c r="N722" s="41"/>
      <c r="O722" s="42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4"/>
      <c r="AA722" s="45"/>
      <c r="AB722" s="44"/>
      <c r="AC722" s="44"/>
      <c r="AD722" s="2"/>
      <c r="AE722" s="2"/>
      <c r="AF722" s="24"/>
      <c r="AG722" s="24"/>
      <c r="AH722" s="24"/>
      <c r="AI722" s="24"/>
      <c r="AJ722" s="26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  <c r="BA722" s="24"/>
      <c r="BB722" s="24"/>
      <c r="BC722" s="24"/>
      <c r="BD722" s="24"/>
      <c r="BE722" s="24"/>
      <c r="BF722" s="24"/>
      <c r="BG722" s="24"/>
      <c r="BH722" s="24"/>
      <c r="BI722" s="24"/>
      <c r="BJ722" s="24"/>
      <c r="BK722" s="24"/>
      <c r="BL722" s="24"/>
      <c r="BM722" s="24"/>
      <c r="BN722" s="24"/>
      <c r="BO722" s="24"/>
      <c r="BP722" s="24"/>
      <c r="BQ722" s="24"/>
      <c r="BR722" s="24"/>
      <c r="BS722" s="24"/>
      <c r="BT722" s="24"/>
      <c r="BU722" s="24"/>
      <c r="BV722" s="4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27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2"/>
      <c r="DK722" s="2"/>
      <c r="DL722" s="3"/>
      <c r="DM722" s="3"/>
      <c r="DN722" s="3"/>
      <c r="DO722" s="3"/>
      <c r="DP722" s="3"/>
      <c r="DQ722" s="3"/>
      <c r="DR722" s="3"/>
      <c r="DS722" s="27"/>
      <c r="DT722" s="27"/>
      <c r="DU722" s="3"/>
      <c r="DV722" s="3"/>
      <c r="DW722" s="43"/>
      <c r="DX722" s="3"/>
      <c r="DY722" s="2"/>
      <c r="DZ722" s="2"/>
      <c r="EA722" s="2"/>
    </row>
    <row r="723" spans="1:131" hidden="1" x14ac:dyDescent="0.25">
      <c r="A723" s="3"/>
      <c r="B723" s="3"/>
      <c r="C723" s="3"/>
      <c r="D723" s="3"/>
      <c r="E723" s="3"/>
      <c r="F723" s="3"/>
      <c r="G723" s="3"/>
      <c r="H723" s="27"/>
      <c r="I723" s="2"/>
      <c r="J723" s="3"/>
      <c r="K723" s="3"/>
      <c r="L723" s="3"/>
      <c r="M723" s="3"/>
      <c r="N723" s="41"/>
      <c r="O723" s="42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4"/>
      <c r="AA723" s="45"/>
      <c r="AB723" s="44"/>
      <c r="AC723" s="44"/>
      <c r="AD723" s="2"/>
      <c r="AE723" s="2"/>
      <c r="AF723" s="24"/>
      <c r="AG723" s="24"/>
      <c r="AH723" s="24"/>
      <c r="AI723" s="24"/>
      <c r="AJ723" s="26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  <c r="BA723" s="24"/>
      <c r="BB723" s="24"/>
      <c r="BC723" s="24"/>
      <c r="BD723" s="24"/>
      <c r="BE723" s="24"/>
      <c r="BF723" s="24"/>
      <c r="BG723" s="24"/>
      <c r="BH723" s="24"/>
      <c r="BI723" s="24"/>
      <c r="BJ723" s="24"/>
      <c r="BK723" s="24"/>
      <c r="BL723" s="24"/>
      <c r="BM723" s="24"/>
      <c r="BN723" s="24"/>
      <c r="BO723" s="24"/>
      <c r="BP723" s="24"/>
      <c r="BQ723" s="24"/>
      <c r="BR723" s="24"/>
      <c r="BS723" s="24"/>
      <c r="BT723" s="24"/>
      <c r="BU723" s="24"/>
      <c r="BV723" s="4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27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2"/>
      <c r="DK723" s="2"/>
      <c r="DL723" s="3"/>
      <c r="DM723" s="3"/>
      <c r="DN723" s="3"/>
      <c r="DO723" s="3"/>
      <c r="DP723" s="3"/>
      <c r="DQ723" s="3"/>
      <c r="DR723" s="3"/>
      <c r="DS723" s="27"/>
      <c r="DT723" s="27"/>
      <c r="DU723" s="3"/>
      <c r="DV723" s="3"/>
      <c r="DW723" s="43"/>
      <c r="DX723" s="3"/>
      <c r="DY723" s="2"/>
      <c r="DZ723" s="2"/>
      <c r="EA723" s="2"/>
    </row>
    <row r="724" spans="1:131" hidden="1" x14ac:dyDescent="0.25">
      <c r="A724" s="3"/>
      <c r="B724" s="3"/>
      <c r="C724" s="3"/>
      <c r="D724" s="3"/>
      <c r="E724" s="3"/>
      <c r="F724" s="3"/>
      <c r="G724" s="3"/>
      <c r="H724" s="27"/>
      <c r="I724" s="2"/>
      <c r="J724" s="3"/>
      <c r="K724" s="3"/>
      <c r="L724" s="3"/>
      <c r="M724" s="3"/>
      <c r="N724" s="41"/>
      <c r="O724" s="42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4"/>
      <c r="AA724" s="45"/>
      <c r="AB724" s="44"/>
      <c r="AC724" s="44"/>
      <c r="AD724" s="2"/>
      <c r="AE724" s="2"/>
      <c r="AF724" s="24"/>
      <c r="AG724" s="24"/>
      <c r="AH724" s="24"/>
      <c r="AI724" s="24"/>
      <c r="AJ724" s="26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  <c r="BA724" s="24"/>
      <c r="BB724" s="24"/>
      <c r="BC724" s="24"/>
      <c r="BD724" s="24"/>
      <c r="BE724" s="24"/>
      <c r="BF724" s="24"/>
      <c r="BG724" s="24"/>
      <c r="BH724" s="24"/>
      <c r="BI724" s="24"/>
      <c r="BJ724" s="24"/>
      <c r="BK724" s="24"/>
      <c r="BL724" s="24"/>
      <c r="BM724" s="24"/>
      <c r="BN724" s="24"/>
      <c r="BO724" s="24"/>
      <c r="BP724" s="24"/>
      <c r="BQ724" s="24"/>
      <c r="BR724" s="24"/>
      <c r="BS724" s="24"/>
      <c r="BT724" s="24"/>
      <c r="BU724" s="24"/>
      <c r="BV724" s="4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27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2"/>
      <c r="DK724" s="2"/>
      <c r="DL724" s="3"/>
      <c r="DM724" s="3"/>
      <c r="DN724" s="3"/>
      <c r="DO724" s="3"/>
      <c r="DP724" s="3"/>
      <c r="DQ724" s="3"/>
      <c r="DR724" s="3"/>
      <c r="DS724" s="27"/>
      <c r="DT724" s="27"/>
      <c r="DU724" s="3"/>
      <c r="DV724" s="3"/>
      <c r="DW724" s="43"/>
      <c r="DX724" s="3"/>
      <c r="DY724" s="2"/>
      <c r="DZ724" s="2"/>
      <c r="EA724" s="2"/>
    </row>
    <row r="725" spans="1:131" hidden="1" x14ac:dyDescent="0.25">
      <c r="A725" s="3"/>
      <c r="B725" s="3"/>
      <c r="C725" s="3"/>
      <c r="D725" s="3"/>
      <c r="E725" s="3"/>
      <c r="F725" s="3"/>
      <c r="G725" s="3"/>
      <c r="H725" s="27"/>
      <c r="I725" s="2"/>
      <c r="J725" s="3"/>
      <c r="K725" s="3"/>
      <c r="L725" s="3"/>
      <c r="M725" s="3"/>
      <c r="N725" s="41"/>
      <c r="O725" s="42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4"/>
      <c r="AA725" s="45"/>
      <c r="AB725" s="44"/>
      <c r="AC725" s="44"/>
      <c r="AD725" s="2"/>
      <c r="AE725" s="2"/>
      <c r="AF725" s="24"/>
      <c r="AG725" s="24"/>
      <c r="AH725" s="24"/>
      <c r="AI725" s="24"/>
      <c r="AJ725" s="26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  <c r="BA725" s="24"/>
      <c r="BB725" s="24"/>
      <c r="BC725" s="24"/>
      <c r="BD725" s="24"/>
      <c r="BE725" s="24"/>
      <c r="BF725" s="24"/>
      <c r="BG725" s="24"/>
      <c r="BH725" s="24"/>
      <c r="BI725" s="24"/>
      <c r="BJ725" s="24"/>
      <c r="BK725" s="24"/>
      <c r="BL725" s="24"/>
      <c r="BM725" s="24"/>
      <c r="BN725" s="24"/>
      <c r="BO725" s="24"/>
      <c r="BP725" s="24"/>
      <c r="BQ725" s="24"/>
      <c r="BR725" s="24"/>
      <c r="BS725" s="24"/>
      <c r="BT725" s="24"/>
      <c r="BU725" s="24"/>
      <c r="BV725" s="4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27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2"/>
      <c r="DK725" s="2"/>
      <c r="DL725" s="3"/>
      <c r="DM725" s="3"/>
      <c r="DN725" s="3"/>
      <c r="DO725" s="3"/>
      <c r="DP725" s="3"/>
      <c r="DQ725" s="3"/>
      <c r="DR725" s="3"/>
      <c r="DS725" s="27"/>
      <c r="DT725" s="27"/>
      <c r="DU725" s="3"/>
      <c r="DV725" s="3"/>
      <c r="DW725" s="43"/>
      <c r="DX725" s="3"/>
      <c r="DY725" s="2"/>
      <c r="DZ725" s="2"/>
      <c r="EA725" s="2"/>
    </row>
    <row r="726" spans="1:131" hidden="1" x14ac:dyDescent="0.25">
      <c r="A726" s="3"/>
      <c r="B726" s="3"/>
      <c r="C726" s="3"/>
      <c r="D726" s="3"/>
      <c r="E726" s="3"/>
      <c r="F726" s="3"/>
      <c r="G726" s="3"/>
      <c r="H726" s="27"/>
      <c r="I726" s="2"/>
      <c r="J726" s="3"/>
      <c r="K726" s="3"/>
      <c r="L726" s="3"/>
      <c r="M726" s="3"/>
      <c r="N726" s="41"/>
      <c r="O726" s="42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4"/>
      <c r="AA726" s="45"/>
      <c r="AB726" s="44"/>
      <c r="AC726" s="44"/>
      <c r="AD726" s="2"/>
      <c r="AE726" s="2"/>
      <c r="AF726" s="24"/>
      <c r="AG726" s="24"/>
      <c r="AH726" s="24"/>
      <c r="AI726" s="24"/>
      <c r="AJ726" s="26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  <c r="BA726" s="24"/>
      <c r="BB726" s="24"/>
      <c r="BC726" s="24"/>
      <c r="BD726" s="24"/>
      <c r="BE726" s="24"/>
      <c r="BF726" s="24"/>
      <c r="BG726" s="24"/>
      <c r="BH726" s="24"/>
      <c r="BI726" s="24"/>
      <c r="BJ726" s="24"/>
      <c r="BK726" s="24"/>
      <c r="BL726" s="24"/>
      <c r="BM726" s="24"/>
      <c r="BN726" s="24"/>
      <c r="BO726" s="24"/>
      <c r="BP726" s="24"/>
      <c r="BQ726" s="24"/>
      <c r="BR726" s="24"/>
      <c r="BS726" s="24"/>
      <c r="BT726" s="24"/>
      <c r="BU726" s="24"/>
      <c r="BV726" s="4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27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2"/>
      <c r="DK726" s="2"/>
      <c r="DL726" s="3"/>
      <c r="DM726" s="3"/>
      <c r="DN726" s="3"/>
      <c r="DO726" s="3"/>
      <c r="DP726" s="3"/>
      <c r="DQ726" s="3"/>
      <c r="DR726" s="3"/>
      <c r="DS726" s="27"/>
      <c r="DT726" s="27"/>
      <c r="DU726" s="3"/>
      <c r="DV726" s="3"/>
      <c r="DW726" s="43"/>
      <c r="DX726" s="3"/>
      <c r="DY726" s="2"/>
      <c r="DZ726" s="2"/>
      <c r="EA726" s="2"/>
    </row>
    <row r="727" spans="1:131" hidden="1" x14ac:dyDescent="0.25">
      <c r="A727" s="3"/>
      <c r="B727" s="3"/>
      <c r="C727" s="3"/>
      <c r="D727" s="3"/>
      <c r="E727" s="3"/>
      <c r="F727" s="3"/>
      <c r="G727" s="3"/>
      <c r="H727" s="27"/>
      <c r="I727" s="2"/>
      <c r="J727" s="3"/>
      <c r="K727" s="3"/>
      <c r="L727" s="3"/>
      <c r="M727" s="3"/>
      <c r="N727" s="41"/>
      <c r="O727" s="42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4"/>
      <c r="AA727" s="45"/>
      <c r="AB727" s="44"/>
      <c r="AC727" s="44"/>
      <c r="AD727" s="2"/>
      <c r="AE727" s="2"/>
      <c r="AF727" s="24"/>
      <c r="AG727" s="24"/>
      <c r="AH727" s="24"/>
      <c r="AI727" s="24"/>
      <c r="AJ727" s="26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  <c r="BA727" s="24"/>
      <c r="BB727" s="24"/>
      <c r="BC727" s="24"/>
      <c r="BD727" s="24"/>
      <c r="BE727" s="24"/>
      <c r="BF727" s="24"/>
      <c r="BG727" s="24"/>
      <c r="BH727" s="24"/>
      <c r="BI727" s="24"/>
      <c r="BJ727" s="24"/>
      <c r="BK727" s="24"/>
      <c r="BL727" s="24"/>
      <c r="BM727" s="24"/>
      <c r="BN727" s="24"/>
      <c r="BO727" s="24"/>
      <c r="BP727" s="24"/>
      <c r="BQ727" s="24"/>
      <c r="BR727" s="24"/>
      <c r="BS727" s="24"/>
      <c r="BT727" s="24"/>
      <c r="BU727" s="24"/>
      <c r="BV727" s="4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27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2"/>
      <c r="DK727" s="2"/>
      <c r="DL727" s="3"/>
      <c r="DM727" s="3"/>
      <c r="DN727" s="3"/>
      <c r="DO727" s="3"/>
      <c r="DP727" s="3"/>
      <c r="DQ727" s="3"/>
      <c r="DR727" s="3"/>
      <c r="DS727" s="27"/>
      <c r="DT727" s="27"/>
      <c r="DU727" s="3"/>
      <c r="DV727" s="3"/>
      <c r="DW727" s="43"/>
      <c r="DX727" s="3"/>
      <c r="DY727" s="2"/>
      <c r="DZ727" s="2"/>
      <c r="EA727" s="2"/>
    </row>
    <row r="728" spans="1:131" hidden="1" x14ac:dyDescent="0.25">
      <c r="A728" s="3"/>
      <c r="B728" s="3"/>
      <c r="C728" s="3"/>
      <c r="D728" s="3"/>
      <c r="E728" s="3"/>
      <c r="F728" s="3"/>
      <c r="G728" s="3"/>
      <c r="H728" s="27"/>
      <c r="I728" s="2"/>
      <c r="J728" s="3"/>
      <c r="K728" s="3"/>
      <c r="L728" s="3"/>
      <c r="M728" s="3"/>
      <c r="N728" s="41"/>
      <c r="O728" s="42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4"/>
      <c r="AA728" s="45"/>
      <c r="AB728" s="44"/>
      <c r="AC728" s="44"/>
      <c r="AD728" s="2"/>
      <c r="AE728" s="2"/>
      <c r="AF728" s="24"/>
      <c r="AG728" s="24"/>
      <c r="AH728" s="24"/>
      <c r="AI728" s="24"/>
      <c r="AJ728" s="26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  <c r="BC728" s="24"/>
      <c r="BD728" s="24"/>
      <c r="BE728" s="24"/>
      <c r="BF728" s="24"/>
      <c r="BG728" s="24"/>
      <c r="BH728" s="24"/>
      <c r="BI728" s="24"/>
      <c r="BJ728" s="24"/>
      <c r="BK728" s="24"/>
      <c r="BL728" s="24"/>
      <c r="BM728" s="24"/>
      <c r="BN728" s="24"/>
      <c r="BO728" s="24"/>
      <c r="BP728" s="24"/>
      <c r="BQ728" s="24"/>
      <c r="BR728" s="24"/>
      <c r="BS728" s="24"/>
      <c r="BT728" s="24"/>
      <c r="BU728" s="24"/>
      <c r="BV728" s="4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27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2"/>
      <c r="DK728" s="2"/>
      <c r="DL728" s="3"/>
      <c r="DM728" s="3"/>
      <c r="DN728" s="3"/>
      <c r="DO728" s="3"/>
      <c r="DP728" s="3"/>
      <c r="DQ728" s="3"/>
      <c r="DR728" s="3"/>
      <c r="DS728" s="27"/>
      <c r="DT728" s="27"/>
      <c r="DU728" s="3"/>
      <c r="DV728" s="3"/>
      <c r="DW728" s="43"/>
      <c r="DX728" s="3"/>
      <c r="DY728" s="2"/>
      <c r="DZ728" s="2"/>
      <c r="EA728" s="2"/>
    </row>
    <row r="729" spans="1:131" hidden="1" x14ac:dyDescent="0.25">
      <c r="A729" s="3"/>
      <c r="B729" s="3"/>
      <c r="C729" s="3"/>
      <c r="D729" s="3"/>
      <c r="E729" s="3"/>
      <c r="F729" s="3"/>
      <c r="G729" s="3"/>
      <c r="H729" s="27"/>
      <c r="I729" s="2"/>
      <c r="J729" s="3"/>
      <c r="K729" s="3"/>
      <c r="L729" s="3"/>
      <c r="M729" s="3"/>
      <c r="N729" s="41"/>
      <c r="O729" s="42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4"/>
      <c r="AA729" s="45"/>
      <c r="AB729" s="44"/>
      <c r="AC729" s="44"/>
      <c r="AD729" s="2"/>
      <c r="AE729" s="2"/>
      <c r="AF729" s="24"/>
      <c r="AG729" s="24"/>
      <c r="AH729" s="24"/>
      <c r="AI729" s="24"/>
      <c r="AJ729" s="26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  <c r="BA729" s="24"/>
      <c r="BB729" s="24"/>
      <c r="BC729" s="24"/>
      <c r="BD729" s="24"/>
      <c r="BE729" s="24"/>
      <c r="BF729" s="24"/>
      <c r="BG729" s="24"/>
      <c r="BH729" s="24"/>
      <c r="BI729" s="24"/>
      <c r="BJ729" s="24"/>
      <c r="BK729" s="24"/>
      <c r="BL729" s="24"/>
      <c r="BM729" s="24"/>
      <c r="BN729" s="24"/>
      <c r="BO729" s="24"/>
      <c r="BP729" s="24"/>
      <c r="BQ729" s="24"/>
      <c r="BR729" s="24"/>
      <c r="BS729" s="24"/>
      <c r="BT729" s="24"/>
      <c r="BU729" s="24"/>
      <c r="BV729" s="4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27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2"/>
      <c r="DK729" s="2"/>
      <c r="DL729" s="3"/>
      <c r="DM729" s="3"/>
      <c r="DN729" s="3"/>
      <c r="DO729" s="3"/>
      <c r="DP729" s="3"/>
      <c r="DQ729" s="3"/>
      <c r="DR729" s="3"/>
      <c r="DS729" s="27"/>
      <c r="DT729" s="27"/>
      <c r="DU729" s="3"/>
      <c r="DV729" s="3"/>
      <c r="DW729" s="43"/>
      <c r="DX729" s="3"/>
      <c r="DY729" s="2"/>
      <c r="DZ729" s="2"/>
      <c r="EA729" s="2"/>
    </row>
    <row r="730" spans="1:131" hidden="1" x14ac:dyDescent="0.25">
      <c r="A730" s="3"/>
      <c r="B730" s="3"/>
      <c r="C730" s="3"/>
      <c r="D730" s="3"/>
      <c r="E730" s="3"/>
      <c r="F730" s="3"/>
      <c r="G730" s="3"/>
      <c r="H730" s="27"/>
      <c r="I730" s="2"/>
      <c r="J730" s="3"/>
      <c r="K730" s="3"/>
      <c r="L730" s="3"/>
      <c r="M730" s="3"/>
      <c r="N730" s="41"/>
      <c r="O730" s="42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4"/>
      <c r="AA730" s="45"/>
      <c r="AB730" s="44"/>
      <c r="AC730" s="44"/>
      <c r="AD730" s="2"/>
      <c r="AE730" s="2"/>
      <c r="AF730" s="24"/>
      <c r="AG730" s="24"/>
      <c r="AH730" s="24"/>
      <c r="AI730" s="24"/>
      <c r="AJ730" s="26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  <c r="BA730" s="24"/>
      <c r="BB730" s="24"/>
      <c r="BC730" s="24"/>
      <c r="BD730" s="24"/>
      <c r="BE730" s="24"/>
      <c r="BF730" s="24"/>
      <c r="BG730" s="24"/>
      <c r="BH730" s="24"/>
      <c r="BI730" s="24"/>
      <c r="BJ730" s="24"/>
      <c r="BK730" s="24"/>
      <c r="BL730" s="24"/>
      <c r="BM730" s="24"/>
      <c r="BN730" s="24"/>
      <c r="BO730" s="24"/>
      <c r="BP730" s="24"/>
      <c r="BQ730" s="24"/>
      <c r="BR730" s="24"/>
      <c r="BS730" s="24"/>
      <c r="BT730" s="24"/>
      <c r="BU730" s="24"/>
      <c r="BV730" s="4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27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2"/>
      <c r="DK730" s="2"/>
      <c r="DL730" s="3"/>
      <c r="DM730" s="3"/>
      <c r="DN730" s="3"/>
      <c r="DO730" s="3"/>
      <c r="DP730" s="3"/>
      <c r="DQ730" s="3"/>
      <c r="DR730" s="3"/>
      <c r="DS730" s="27"/>
      <c r="DT730" s="27"/>
      <c r="DU730" s="3"/>
      <c r="DV730" s="3"/>
      <c r="DW730" s="43"/>
      <c r="DX730" s="3"/>
      <c r="DY730" s="2"/>
      <c r="DZ730" s="2"/>
      <c r="EA730" s="2"/>
    </row>
    <row r="731" spans="1:131" hidden="1" x14ac:dyDescent="0.25">
      <c r="A731" s="3"/>
      <c r="B731" s="3"/>
      <c r="C731" s="3"/>
      <c r="D731" s="3"/>
      <c r="E731" s="3"/>
      <c r="F731" s="3"/>
      <c r="G731" s="3"/>
      <c r="H731" s="27"/>
      <c r="I731" s="2"/>
      <c r="J731" s="3"/>
      <c r="K731" s="3"/>
      <c r="L731" s="3"/>
      <c r="M731" s="3"/>
      <c r="N731" s="41"/>
      <c r="O731" s="42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4"/>
      <c r="AA731" s="45"/>
      <c r="AB731" s="44"/>
      <c r="AC731" s="44"/>
      <c r="AD731" s="2"/>
      <c r="AE731" s="2"/>
      <c r="AF731" s="24"/>
      <c r="AG731" s="24"/>
      <c r="AH731" s="24"/>
      <c r="AI731" s="24"/>
      <c r="AJ731" s="26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B731" s="24"/>
      <c r="BC731" s="24"/>
      <c r="BD731" s="24"/>
      <c r="BE731" s="24"/>
      <c r="BF731" s="24"/>
      <c r="BG731" s="24"/>
      <c r="BH731" s="24"/>
      <c r="BI731" s="24"/>
      <c r="BJ731" s="24"/>
      <c r="BK731" s="24"/>
      <c r="BL731" s="24"/>
      <c r="BM731" s="24"/>
      <c r="BN731" s="24"/>
      <c r="BO731" s="24"/>
      <c r="BP731" s="24"/>
      <c r="BQ731" s="24"/>
      <c r="BR731" s="24"/>
      <c r="BS731" s="24"/>
      <c r="BT731" s="24"/>
      <c r="BU731" s="24"/>
      <c r="BV731" s="4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27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2"/>
      <c r="DK731" s="2"/>
      <c r="DL731" s="3"/>
      <c r="DM731" s="3"/>
      <c r="DN731" s="3"/>
      <c r="DO731" s="3"/>
      <c r="DP731" s="3"/>
      <c r="DQ731" s="3"/>
      <c r="DR731" s="3"/>
      <c r="DS731" s="27"/>
      <c r="DT731" s="27"/>
      <c r="DU731" s="3"/>
      <c r="DV731" s="3"/>
      <c r="DW731" s="43"/>
      <c r="DX731" s="3"/>
      <c r="DY731" s="2"/>
      <c r="DZ731" s="2"/>
      <c r="EA731" s="2"/>
    </row>
    <row r="732" spans="1:131" hidden="1" x14ac:dyDescent="0.25">
      <c r="A732" s="3"/>
      <c r="B732" s="3"/>
      <c r="C732" s="3"/>
      <c r="D732" s="3"/>
      <c r="E732" s="3"/>
      <c r="F732" s="3"/>
      <c r="G732" s="3"/>
      <c r="H732" s="27"/>
      <c r="I732" s="2"/>
      <c r="J732" s="3"/>
      <c r="K732" s="3"/>
      <c r="L732" s="3"/>
      <c r="M732" s="3"/>
      <c r="N732" s="41"/>
      <c r="O732" s="42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4"/>
      <c r="AA732" s="45"/>
      <c r="AB732" s="44"/>
      <c r="AC732" s="44"/>
      <c r="AD732" s="2"/>
      <c r="AE732" s="2"/>
      <c r="AF732" s="24"/>
      <c r="AG732" s="24"/>
      <c r="AH732" s="24"/>
      <c r="AI732" s="24"/>
      <c r="AJ732" s="26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  <c r="BA732" s="24"/>
      <c r="BB732" s="24"/>
      <c r="BC732" s="24"/>
      <c r="BD732" s="24"/>
      <c r="BE732" s="24"/>
      <c r="BF732" s="24"/>
      <c r="BG732" s="24"/>
      <c r="BH732" s="24"/>
      <c r="BI732" s="24"/>
      <c r="BJ732" s="24"/>
      <c r="BK732" s="24"/>
      <c r="BL732" s="24"/>
      <c r="BM732" s="24"/>
      <c r="BN732" s="24"/>
      <c r="BO732" s="24"/>
      <c r="BP732" s="24"/>
      <c r="BQ732" s="24"/>
      <c r="BR732" s="24"/>
      <c r="BS732" s="24"/>
      <c r="BT732" s="24"/>
      <c r="BU732" s="24"/>
      <c r="BV732" s="4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27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2"/>
      <c r="DK732" s="2"/>
      <c r="DL732" s="3"/>
      <c r="DM732" s="3"/>
      <c r="DN732" s="3"/>
      <c r="DO732" s="3"/>
      <c r="DP732" s="3"/>
      <c r="DQ732" s="3"/>
      <c r="DR732" s="3"/>
      <c r="DS732" s="27"/>
      <c r="DT732" s="27"/>
      <c r="DU732" s="3"/>
      <c r="DV732" s="3"/>
      <c r="DW732" s="43"/>
      <c r="DX732" s="3"/>
      <c r="DY732" s="2"/>
      <c r="DZ732" s="2"/>
      <c r="EA732" s="2"/>
    </row>
    <row r="733" spans="1:131" hidden="1" x14ac:dyDescent="0.25">
      <c r="A733" s="3"/>
      <c r="B733" s="3"/>
      <c r="C733" s="3"/>
      <c r="D733" s="3"/>
      <c r="E733" s="3"/>
      <c r="F733" s="3"/>
      <c r="G733" s="3"/>
      <c r="H733" s="27"/>
      <c r="I733" s="2"/>
      <c r="J733" s="3"/>
      <c r="K733" s="3"/>
      <c r="L733" s="3"/>
      <c r="M733" s="3"/>
      <c r="N733" s="41"/>
      <c r="O733" s="42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4"/>
      <c r="AA733" s="45"/>
      <c r="AB733" s="44"/>
      <c r="AC733" s="44"/>
      <c r="AD733" s="2"/>
      <c r="AE733" s="2"/>
      <c r="AF733" s="24"/>
      <c r="AG733" s="24"/>
      <c r="AH733" s="24"/>
      <c r="AI733" s="24"/>
      <c r="AJ733" s="26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  <c r="BA733" s="24"/>
      <c r="BB733" s="24"/>
      <c r="BC733" s="24"/>
      <c r="BD733" s="24"/>
      <c r="BE733" s="24"/>
      <c r="BF733" s="24"/>
      <c r="BG733" s="24"/>
      <c r="BH733" s="24"/>
      <c r="BI733" s="24"/>
      <c r="BJ733" s="24"/>
      <c r="BK733" s="24"/>
      <c r="BL733" s="24"/>
      <c r="BM733" s="24"/>
      <c r="BN733" s="24"/>
      <c r="BO733" s="24"/>
      <c r="BP733" s="24"/>
      <c r="BQ733" s="24"/>
      <c r="BR733" s="24"/>
      <c r="BS733" s="24"/>
      <c r="BT733" s="24"/>
      <c r="BU733" s="24"/>
      <c r="BV733" s="4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27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2"/>
      <c r="DK733" s="2"/>
      <c r="DL733" s="3"/>
      <c r="DM733" s="3"/>
      <c r="DN733" s="3"/>
      <c r="DO733" s="3"/>
      <c r="DP733" s="3"/>
      <c r="DQ733" s="3"/>
      <c r="DR733" s="3"/>
      <c r="DS733" s="27"/>
      <c r="DT733" s="27"/>
      <c r="DU733" s="3"/>
      <c r="DV733" s="3"/>
      <c r="DW733" s="43"/>
      <c r="DX733" s="3"/>
      <c r="DY733" s="2"/>
      <c r="DZ733" s="2"/>
      <c r="EA733" s="2"/>
    </row>
    <row r="734" spans="1:131" hidden="1" x14ac:dyDescent="0.25">
      <c r="A734" s="3"/>
      <c r="B734" s="3"/>
      <c r="C734" s="3"/>
      <c r="D734" s="3"/>
      <c r="E734" s="3"/>
      <c r="F734" s="3"/>
      <c r="G734" s="3"/>
      <c r="H734" s="27"/>
      <c r="I734" s="2"/>
      <c r="J734" s="3"/>
      <c r="K734" s="3"/>
      <c r="L734" s="3"/>
      <c r="M734" s="3"/>
      <c r="N734" s="41"/>
      <c r="O734" s="42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4"/>
      <c r="AA734" s="45"/>
      <c r="AB734" s="44"/>
      <c r="AC734" s="44"/>
      <c r="AD734" s="2"/>
      <c r="AE734" s="2"/>
      <c r="AF734" s="24"/>
      <c r="AG734" s="24"/>
      <c r="AH734" s="24"/>
      <c r="AI734" s="24"/>
      <c r="AJ734" s="26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4"/>
      <c r="BI734" s="24"/>
      <c r="BJ734" s="24"/>
      <c r="BK734" s="24"/>
      <c r="BL734" s="24"/>
      <c r="BM734" s="24"/>
      <c r="BN734" s="24"/>
      <c r="BO734" s="24"/>
      <c r="BP734" s="24"/>
      <c r="BQ734" s="24"/>
      <c r="BR734" s="24"/>
      <c r="BS734" s="24"/>
      <c r="BT734" s="24"/>
      <c r="BU734" s="24"/>
      <c r="BV734" s="4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27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2"/>
      <c r="DK734" s="2"/>
      <c r="DL734" s="3"/>
      <c r="DM734" s="3"/>
      <c r="DN734" s="3"/>
      <c r="DO734" s="3"/>
      <c r="DP734" s="3"/>
      <c r="DQ734" s="3"/>
      <c r="DR734" s="3"/>
      <c r="DS734" s="27"/>
      <c r="DT734" s="27"/>
      <c r="DU734" s="3"/>
      <c r="DV734" s="3"/>
      <c r="DW734" s="43"/>
      <c r="DX734" s="3"/>
      <c r="DY734" s="2"/>
      <c r="DZ734" s="2"/>
      <c r="EA734" s="2"/>
    </row>
    <row r="735" spans="1:131" hidden="1" x14ac:dyDescent="0.25">
      <c r="A735" s="3"/>
      <c r="B735" s="3"/>
      <c r="C735" s="3"/>
      <c r="D735" s="3"/>
      <c r="E735" s="3"/>
      <c r="F735" s="3"/>
      <c r="G735" s="3"/>
      <c r="H735" s="27"/>
      <c r="I735" s="2"/>
      <c r="J735" s="3"/>
      <c r="K735" s="3"/>
      <c r="L735" s="3"/>
      <c r="M735" s="3"/>
      <c r="N735" s="41"/>
      <c r="O735" s="42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4"/>
      <c r="AA735" s="45"/>
      <c r="AB735" s="44"/>
      <c r="AC735" s="44"/>
      <c r="AD735" s="2"/>
      <c r="AE735" s="2"/>
      <c r="AF735" s="24"/>
      <c r="AG735" s="24"/>
      <c r="AH735" s="24"/>
      <c r="AI735" s="24"/>
      <c r="AJ735" s="26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  <c r="BA735" s="24"/>
      <c r="BB735" s="24"/>
      <c r="BC735" s="24"/>
      <c r="BD735" s="24"/>
      <c r="BE735" s="24"/>
      <c r="BF735" s="24"/>
      <c r="BG735" s="24"/>
      <c r="BH735" s="24"/>
      <c r="BI735" s="24"/>
      <c r="BJ735" s="24"/>
      <c r="BK735" s="24"/>
      <c r="BL735" s="24"/>
      <c r="BM735" s="24"/>
      <c r="BN735" s="24"/>
      <c r="BO735" s="24"/>
      <c r="BP735" s="24"/>
      <c r="BQ735" s="24"/>
      <c r="BR735" s="24"/>
      <c r="BS735" s="24"/>
      <c r="BT735" s="24"/>
      <c r="BU735" s="24"/>
      <c r="BV735" s="4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27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2"/>
      <c r="DK735" s="2"/>
      <c r="DL735" s="3"/>
      <c r="DM735" s="3"/>
      <c r="DN735" s="3"/>
      <c r="DO735" s="3"/>
      <c r="DP735" s="3"/>
      <c r="DQ735" s="3"/>
      <c r="DR735" s="3"/>
      <c r="DS735" s="27"/>
      <c r="DT735" s="27"/>
      <c r="DU735" s="3"/>
      <c r="DV735" s="3"/>
      <c r="DW735" s="43"/>
      <c r="DX735" s="3"/>
      <c r="DY735" s="2"/>
      <c r="DZ735" s="2"/>
      <c r="EA735" s="2"/>
    </row>
    <row r="736" spans="1:131" hidden="1" x14ac:dyDescent="0.25">
      <c r="A736" s="3"/>
      <c r="B736" s="3"/>
      <c r="C736" s="3"/>
      <c r="D736" s="3"/>
      <c r="E736" s="3"/>
      <c r="F736" s="3"/>
      <c r="G736" s="3"/>
      <c r="H736" s="27"/>
      <c r="I736" s="2"/>
      <c r="J736" s="3"/>
      <c r="K736" s="3"/>
      <c r="L736" s="3"/>
      <c r="M736" s="3"/>
      <c r="N736" s="41"/>
      <c r="O736" s="42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4"/>
      <c r="AA736" s="45"/>
      <c r="AB736" s="44"/>
      <c r="AC736" s="44"/>
      <c r="AD736" s="2"/>
      <c r="AE736" s="2"/>
      <c r="AF736" s="24"/>
      <c r="AG736" s="24"/>
      <c r="AH736" s="24"/>
      <c r="AI736" s="24"/>
      <c r="AJ736" s="26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  <c r="BA736" s="24"/>
      <c r="BB736" s="24"/>
      <c r="BC736" s="24"/>
      <c r="BD736" s="24"/>
      <c r="BE736" s="24"/>
      <c r="BF736" s="24"/>
      <c r="BG736" s="24"/>
      <c r="BH736" s="24"/>
      <c r="BI736" s="24"/>
      <c r="BJ736" s="24"/>
      <c r="BK736" s="24"/>
      <c r="BL736" s="24"/>
      <c r="BM736" s="24"/>
      <c r="BN736" s="24"/>
      <c r="BO736" s="24"/>
      <c r="BP736" s="24"/>
      <c r="BQ736" s="24"/>
      <c r="BR736" s="24"/>
      <c r="BS736" s="24"/>
      <c r="BT736" s="24"/>
      <c r="BU736" s="24"/>
      <c r="BV736" s="4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27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2"/>
      <c r="DK736" s="2"/>
      <c r="DL736" s="3"/>
      <c r="DM736" s="3"/>
      <c r="DN736" s="3"/>
      <c r="DO736" s="3"/>
      <c r="DP736" s="3"/>
      <c r="DQ736" s="3"/>
      <c r="DR736" s="3"/>
      <c r="DS736" s="27"/>
      <c r="DT736" s="27"/>
      <c r="DU736" s="3"/>
      <c r="DV736" s="3"/>
      <c r="DW736" s="43"/>
      <c r="DX736" s="3"/>
      <c r="DY736" s="2"/>
      <c r="DZ736" s="2"/>
      <c r="EA736" s="2"/>
    </row>
    <row r="737" spans="1:131" hidden="1" x14ac:dyDescent="0.25">
      <c r="A737" s="3"/>
      <c r="B737" s="3"/>
      <c r="C737" s="3"/>
      <c r="D737" s="3"/>
      <c r="E737" s="3"/>
      <c r="F737" s="3"/>
      <c r="G737" s="3"/>
      <c r="H737" s="27"/>
      <c r="I737" s="2"/>
      <c r="J737" s="3"/>
      <c r="K737" s="3"/>
      <c r="L737" s="3"/>
      <c r="M737" s="3"/>
      <c r="N737" s="41"/>
      <c r="O737" s="42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4"/>
      <c r="AA737" s="45"/>
      <c r="AB737" s="44"/>
      <c r="AC737" s="44"/>
      <c r="AD737" s="2"/>
      <c r="AE737" s="2"/>
      <c r="AF737" s="24"/>
      <c r="AG737" s="24"/>
      <c r="AH737" s="24"/>
      <c r="AI737" s="24"/>
      <c r="AJ737" s="26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  <c r="BA737" s="24"/>
      <c r="BB737" s="24"/>
      <c r="BC737" s="24"/>
      <c r="BD737" s="24"/>
      <c r="BE737" s="24"/>
      <c r="BF737" s="24"/>
      <c r="BG737" s="24"/>
      <c r="BH737" s="24"/>
      <c r="BI737" s="24"/>
      <c r="BJ737" s="24"/>
      <c r="BK737" s="24"/>
      <c r="BL737" s="24"/>
      <c r="BM737" s="24"/>
      <c r="BN737" s="24"/>
      <c r="BO737" s="24"/>
      <c r="BP737" s="24"/>
      <c r="BQ737" s="24"/>
      <c r="BR737" s="24"/>
      <c r="BS737" s="24"/>
      <c r="BT737" s="24"/>
      <c r="BU737" s="24"/>
      <c r="BV737" s="4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27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2"/>
      <c r="DK737" s="2"/>
      <c r="DL737" s="3"/>
      <c r="DM737" s="3"/>
      <c r="DN737" s="3"/>
      <c r="DO737" s="3"/>
      <c r="DP737" s="3"/>
      <c r="DQ737" s="3"/>
      <c r="DR737" s="3"/>
      <c r="DS737" s="27"/>
      <c r="DT737" s="27"/>
      <c r="DU737" s="3"/>
      <c r="DV737" s="3"/>
      <c r="DW737" s="43"/>
      <c r="DX737" s="3"/>
      <c r="DY737" s="2"/>
      <c r="DZ737" s="2"/>
      <c r="EA737" s="2"/>
    </row>
    <row r="738" spans="1:131" hidden="1" x14ac:dyDescent="0.25">
      <c r="A738" s="3"/>
      <c r="B738" s="3"/>
      <c r="C738" s="3"/>
      <c r="D738" s="3"/>
      <c r="E738" s="3"/>
      <c r="F738" s="3"/>
      <c r="G738" s="3"/>
      <c r="H738" s="27"/>
      <c r="I738" s="2"/>
      <c r="J738" s="3"/>
      <c r="K738" s="3"/>
      <c r="L738" s="3"/>
      <c r="M738" s="3"/>
      <c r="N738" s="41"/>
      <c r="O738" s="42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4"/>
      <c r="AA738" s="45"/>
      <c r="AB738" s="44"/>
      <c r="AC738" s="44"/>
      <c r="AD738" s="2"/>
      <c r="AE738" s="2"/>
      <c r="AF738" s="24"/>
      <c r="AG738" s="24"/>
      <c r="AH738" s="24"/>
      <c r="AI738" s="24"/>
      <c r="AJ738" s="26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  <c r="BA738" s="24"/>
      <c r="BB738" s="24"/>
      <c r="BC738" s="24"/>
      <c r="BD738" s="24"/>
      <c r="BE738" s="24"/>
      <c r="BF738" s="24"/>
      <c r="BG738" s="24"/>
      <c r="BH738" s="24"/>
      <c r="BI738" s="24"/>
      <c r="BJ738" s="24"/>
      <c r="BK738" s="24"/>
      <c r="BL738" s="24"/>
      <c r="BM738" s="24"/>
      <c r="BN738" s="24"/>
      <c r="BO738" s="24"/>
      <c r="BP738" s="24"/>
      <c r="BQ738" s="24"/>
      <c r="BR738" s="24"/>
      <c r="BS738" s="24"/>
      <c r="BT738" s="24"/>
      <c r="BU738" s="24"/>
      <c r="BV738" s="4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27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2"/>
      <c r="DK738" s="2"/>
      <c r="DL738" s="3"/>
      <c r="DM738" s="3"/>
      <c r="DN738" s="3"/>
      <c r="DO738" s="3"/>
      <c r="DP738" s="3"/>
      <c r="DQ738" s="3"/>
      <c r="DR738" s="3"/>
      <c r="DS738" s="27"/>
      <c r="DT738" s="27"/>
      <c r="DU738" s="3"/>
      <c r="DV738" s="3"/>
      <c r="DW738" s="43"/>
      <c r="DX738" s="3"/>
      <c r="DY738" s="2"/>
      <c r="DZ738" s="2"/>
      <c r="EA738" s="2"/>
    </row>
    <row r="739" spans="1:131" hidden="1" x14ac:dyDescent="0.25">
      <c r="A739" s="3"/>
      <c r="B739" s="3"/>
      <c r="C739" s="3"/>
      <c r="D739" s="3"/>
      <c r="E739" s="3"/>
      <c r="F739" s="3"/>
      <c r="G739" s="3"/>
      <c r="H739" s="27"/>
      <c r="I739" s="2"/>
      <c r="J739" s="3"/>
      <c r="K739" s="3"/>
      <c r="L739" s="3"/>
      <c r="M739" s="3"/>
      <c r="N739" s="41"/>
      <c r="O739" s="42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4"/>
      <c r="AA739" s="45"/>
      <c r="AB739" s="44"/>
      <c r="AC739" s="44"/>
      <c r="AD739" s="2"/>
      <c r="AE739" s="2"/>
      <c r="AF739" s="24"/>
      <c r="AG739" s="24"/>
      <c r="AH739" s="24"/>
      <c r="AI739" s="24"/>
      <c r="AJ739" s="26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  <c r="BA739" s="24"/>
      <c r="BB739" s="24"/>
      <c r="BC739" s="24"/>
      <c r="BD739" s="24"/>
      <c r="BE739" s="24"/>
      <c r="BF739" s="24"/>
      <c r="BG739" s="24"/>
      <c r="BH739" s="24"/>
      <c r="BI739" s="24"/>
      <c r="BJ739" s="24"/>
      <c r="BK739" s="24"/>
      <c r="BL739" s="24"/>
      <c r="BM739" s="24"/>
      <c r="BN739" s="24"/>
      <c r="BO739" s="24"/>
      <c r="BP739" s="24"/>
      <c r="BQ739" s="24"/>
      <c r="BR739" s="24"/>
      <c r="BS739" s="24"/>
      <c r="BT739" s="24"/>
      <c r="BU739" s="24"/>
      <c r="BV739" s="4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27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2"/>
      <c r="DK739" s="2"/>
      <c r="DL739" s="3"/>
      <c r="DM739" s="3"/>
      <c r="DN739" s="3"/>
      <c r="DO739" s="3"/>
      <c r="DP739" s="3"/>
      <c r="DQ739" s="3"/>
      <c r="DR739" s="3"/>
      <c r="DS739" s="27"/>
      <c r="DT739" s="27"/>
      <c r="DU739" s="3"/>
      <c r="DV739" s="3"/>
      <c r="DW739" s="43"/>
      <c r="DX739" s="3"/>
      <c r="DY739" s="2"/>
      <c r="DZ739" s="2"/>
      <c r="EA739" s="2"/>
    </row>
    <row r="740" spans="1:131" hidden="1" x14ac:dyDescent="0.25">
      <c r="A740" s="3"/>
      <c r="B740" s="3"/>
      <c r="C740" s="3"/>
      <c r="D740" s="3"/>
      <c r="E740" s="3"/>
      <c r="F740" s="3"/>
      <c r="G740" s="3"/>
      <c r="H740" s="27"/>
      <c r="I740" s="2"/>
      <c r="J740" s="3"/>
      <c r="K740" s="3"/>
      <c r="L740" s="3"/>
      <c r="M740" s="3"/>
      <c r="N740" s="41"/>
      <c r="O740" s="42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4"/>
      <c r="AA740" s="45"/>
      <c r="AB740" s="44"/>
      <c r="AC740" s="44"/>
      <c r="AD740" s="2"/>
      <c r="AE740" s="2"/>
      <c r="AF740" s="24"/>
      <c r="AG740" s="24"/>
      <c r="AH740" s="24"/>
      <c r="AI740" s="24"/>
      <c r="AJ740" s="26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  <c r="BA740" s="24"/>
      <c r="BB740" s="24"/>
      <c r="BC740" s="24"/>
      <c r="BD740" s="24"/>
      <c r="BE740" s="24"/>
      <c r="BF740" s="24"/>
      <c r="BG740" s="24"/>
      <c r="BH740" s="24"/>
      <c r="BI740" s="24"/>
      <c r="BJ740" s="24"/>
      <c r="BK740" s="24"/>
      <c r="BL740" s="24"/>
      <c r="BM740" s="24"/>
      <c r="BN740" s="24"/>
      <c r="BO740" s="24"/>
      <c r="BP740" s="24"/>
      <c r="BQ740" s="24"/>
      <c r="BR740" s="24"/>
      <c r="BS740" s="24"/>
      <c r="BT740" s="24"/>
      <c r="BU740" s="24"/>
      <c r="BV740" s="4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27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2"/>
      <c r="DK740" s="2"/>
      <c r="DL740" s="3"/>
      <c r="DM740" s="3"/>
      <c r="DN740" s="3"/>
      <c r="DO740" s="3"/>
      <c r="DP740" s="3"/>
      <c r="DQ740" s="3"/>
      <c r="DR740" s="3"/>
      <c r="DS740" s="27"/>
      <c r="DT740" s="27"/>
      <c r="DU740" s="3"/>
      <c r="DV740" s="3"/>
      <c r="DW740" s="43"/>
      <c r="DX740" s="3"/>
      <c r="DY740" s="2"/>
      <c r="DZ740" s="2"/>
      <c r="EA740" s="2"/>
    </row>
    <row r="741" spans="1:131" hidden="1" x14ac:dyDescent="0.25">
      <c r="A741" s="3"/>
      <c r="B741" s="3"/>
      <c r="C741" s="3"/>
      <c r="D741" s="3"/>
      <c r="E741" s="3"/>
      <c r="F741" s="3"/>
      <c r="G741" s="3"/>
      <c r="H741" s="27"/>
      <c r="I741" s="2"/>
      <c r="J741" s="3"/>
      <c r="K741" s="3"/>
      <c r="L741" s="3"/>
      <c r="M741" s="3"/>
      <c r="N741" s="41"/>
      <c r="O741" s="42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4"/>
      <c r="AA741" s="45"/>
      <c r="AB741" s="44"/>
      <c r="AC741" s="44"/>
      <c r="AD741" s="2"/>
      <c r="AE741" s="2"/>
      <c r="AF741" s="24"/>
      <c r="AG741" s="24"/>
      <c r="AH741" s="24"/>
      <c r="AI741" s="24"/>
      <c r="AJ741" s="26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  <c r="BA741" s="24"/>
      <c r="BB741" s="24"/>
      <c r="BC741" s="24"/>
      <c r="BD741" s="24"/>
      <c r="BE741" s="24"/>
      <c r="BF741" s="24"/>
      <c r="BG741" s="24"/>
      <c r="BH741" s="24"/>
      <c r="BI741" s="24"/>
      <c r="BJ741" s="24"/>
      <c r="BK741" s="24"/>
      <c r="BL741" s="24"/>
      <c r="BM741" s="24"/>
      <c r="BN741" s="24"/>
      <c r="BO741" s="24"/>
      <c r="BP741" s="24"/>
      <c r="BQ741" s="24"/>
      <c r="BR741" s="24"/>
      <c r="BS741" s="24"/>
      <c r="BT741" s="24"/>
      <c r="BU741" s="24"/>
      <c r="BV741" s="4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27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2"/>
      <c r="DK741" s="2"/>
      <c r="DL741" s="3"/>
      <c r="DM741" s="3"/>
      <c r="DN741" s="3"/>
      <c r="DO741" s="3"/>
      <c r="DP741" s="3"/>
      <c r="DQ741" s="3"/>
      <c r="DR741" s="3"/>
      <c r="DS741" s="27"/>
      <c r="DT741" s="27"/>
      <c r="DU741" s="3"/>
      <c r="DV741" s="3"/>
      <c r="DW741" s="43"/>
      <c r="DX741" s="3"/>
      <c r="DY741" s="2"/>
      <c r="DZ741" s="2"/>
      <c r="EA741" s="2"/>
    </row>
    <row r="742" spans="1:131" hidden="1" x14ac:dyDescent="0.25">
      <c r="A742" s="3"/>
      <c r="B742" s="3"/>
      <c r="C742" s="3"/>
      <c r="D742" s="3"/>
      <c r="E742" s="3"/>
      <c r="F742" s="3"/>
      <c r="G742" s="3"/>
      <c r="H742" s="27"/>
      <c r="I742" s="2"/>
      <c r="J742" s="3"/>
      <c r="K742" s="3"/>
      <c r="L742" s="3"/>
      <c r="M742" s="3"/>
      <c r="N742" s="41"/>
      <c r="O742" s="42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4"/>
      <c r="AA742" s="45"/>
      <c r="AB742" s="44"/>
      <c r="AC742" s="44"/>
      <c r="AD742" s="2"/>
      <c r="AE742" s="2"/>
      <c r="AF742" s="24"/>
      <c r="AG742" s="24"/>
      <c r="AH742" s="24"/>
      <c r="AI742" s="24"/>
      <c r="AJ742" s="26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  <c r="BA742" s="24"/>
      <c r="BB742" s="24"/>
      <c r="BC742" s="24"/>
      <c r="BD742" s="24"/>
      <c r="BE742" s="24"/>
      <c r="BF742" s="24"/>
      <c r="BG742" s="24"/>
      <c r="BH742" s="24"/>
      <c r="BI742" s="24"/>
      <c r="BJ742" s="24"/>
      <c r="BK742" s="24"/>
      <c r="BL742" s="24"/>
      <c r="BM742" s="24"/>
      <c r="BN742" s="24"/>
      <c r="BO742" s="24"/>
      <c r="BP742" s="24"/>
      <c r="BQ742" s="24"/>
      <c r="BR742" s="24"/>
      <c r="BS742" s="24"/>
      <c r="BT742" s="24"/>
      <c r="BU742" s="24"/>
      <c r="BV742" s="4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27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2"/>
      <c r="DK742" s="2"/>
      <c r="DL742" s="3"/>
      <c r="DM742" s="3"/>
      <c r="DN742" s="3"/>
      <c r="DO742" s="3"/>
      <c r="DP742" s="3"/>
      <c r="DQ742" s="3"/>
      <c r="DR742" s="3"/>
      <c r="DS742" s="27"/>
      <c r="DT742" s="27"/>
      <c r="DU742" s="3"/>
      <c r="DV742" s="3"/>
      <c r="DW742" s="43"/>
      <c r="DX742" s="3"/>
      <c r="DY742" s="2"/>
      <c r="DZ742" s="2"/>
      <c r="EA742" s="2"/>
    </row>
    <row r="743" spans="1:131" hidden="1" x14ac:dyDescent="0.25">
      <c r="A743" s="3"/>
      <c r="B743" s="3"/>
      <c r="C743" s="3"/>
      <c r="D743" s="3"/>
      <c r="E743" s="3"/>
      <c r="F743" s="3"/>
      <c r="G743" s="3"/>
      <c r="H743" s="27"/>
      <c r="I743" s="2"/>
      <c r="J743" s="3"/>
      <c r="K743" s="3"/>
      <c r="L743" s="3"/>
      <c r="M743" s="3"/>
      <c r="N743" s="41"/>
      <c r="O743" s="42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4"/>
      <c r="AA743" s="45"/>
      <c r="AB743" s="44"/>
      <c r="AC743" s="44"/>
      <c r="AD743" s="2"/>
      <c r="AE743" s="2"/>
      <c r="AF743" s="24"/>
      <c r="AG743" s="24"/>
      <c r="AH743" s="24"/>
      <c r="AI743" s="24"/>
      <c r="AJ743" s="26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  <c r="BA743" s="24"/>
      <c r="BB743" s="24"/>
      <c r="BC743" s="24"/>
      <c r="BD743" s="24"/>
      <c r="BE743" s="24"/>
      <c r="BF743" s="24"/>
      <c r="BG743" s="24"/>
      <c r="BH743" s="24"/>
      <c r="BI743" s="24"/>
      <c r="BJ743" s="24"/>
      <c r="BK743" s="24"/>
      <c r="BL743" s="24"/>
      <c r="BM743" s="24"/>
      <c r="BN743" s="24"/>
      <c r="BO743" s="24"/>
      <c r="BP743" s="24"/>
      <c r="BQ743" s="24"/>
      <c r="BR743" s="24"/>
      <c r="BS743" s="24"/>
      <c r="BT743" s="24"/>
      <c r="BU743" s="24"/>
      <c r="BV743" s="4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27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2"/>
      <c r="DK743" s="2"/>
      <c r="DL743" s="3"/>
      <c r="DM743" s="3"/>
      <c r="DN743" s="3"/>
      <c r="DO743" s="3"/>
      <c r="DP743" s="3"/>
      <c r="DQ743" s="3"/>
      <c r="DR743" s="3"/>
      <c r="DS743" s="27"/>
      <c r="DT743" s="27"/>
      <c r="DU743" s="3"/>
      <c r="DV743" s="3"/>
      <c r="DW743" s="43"/>
      <c r="DX743" s="3"/>
      <c r="DY743" s="2"/>
      <c r="DZ743" s="2"/>
      <c r="EA743" s="2"/>
    </row>
    <row r="744" spans="1:131" hidden="1" x14ac:dyDescent="0.25">
      <c r="A744" s="3"/>
      <c r="B744" s="3"/>
      <c r="C744" s="3"/>
      <c r="D744" s="3"/>
      <c r="E744" s="3"/>
      <c r="F744" s="3"/>
      <c r="G744" s="3"/>
      <c r="H744" s="27"/>
      <c r="I744" s="2"/>
      <c r="J744" s="3"/>
      <c r="K744" s="3"/>
      <c r="L744" s="3"/>
      <c r="M744" s="3"/>
      <c r="N744" s="41"/>
      <c r="O744" s="42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4"/>
      <c r="AA744" s="45"/>
      <c r="AB744" s="44"/>
      <c r="AC744" s="44"/>
      <c r="AD744" s="2"/>
      <c r="AE744" s="2"/>
      <c r="AF744" s="24"/>
      <c r="AG744" s="24"/>
      <c r="AH744" s="24"/>
      <c r="AI744" s="24"/>
      <c r="AJ744" s="26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"/>
      <c r="BB744" s="24"/>
      <c r="BC744" s="24"/>
      <c r="BD744" s="24"/>
      <c r="BE744" s="24"/>
      <c r="BF744" s="24"/>
      <c r="BG744" s="24"/>
      <c r="BH744" s="24"/>
      <c r="BI744" s="24"/>
      <c r="BJ744" s="24"/>
      <c r="BK744" s="24"/>
      <c r="BL744" s="24"/>
      <c r="BM744" s="24"/>
      <c r="BN744" s="24"/>
      <c r="BO744" s="24"/>
      <c r="BP744" s="24"/>
      <c r="BQ744" s="24"/>
      <c r="BR744" s="24"/>
      <c r="BS744" s="24"/>
      <c r="BT744" s="24"/>
      <c r="BU744" s="24"/>
      <c r="BV744" s="4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27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2"/>
      <c r="DK744" s="2"/>
      <c r="DL744" s="3"/>
      <c r="DM744" s="3"/>
      <c r="DN744" s="3"/>
      <c r="DO744" s="3"/>
      <c r="DP744" s="3"/>
      <c r="DQ744" s="3"/>
      <c r="DR744" s="3"/>
      <c r="DS744" s="27"/>
      <c r="DT744" s="27"/>
      <c r="DU744" s="3"/>
      <c r="DV744" s="3"/>
      <c r="DW744" s="43"/>
      <c r="DX744" s="3"/>
      <c r="DY744" s="2"/>
      <c r="DZ744" s="2"/>
      <c r="EA744" s="2"/>
    </row>
    <row r="745" spans="1:131" hidden="1" x14ac:dyDescent="0.25">
      <c r="A745" s="3"/>
      <c r="B745" s="3"/>
      <c r="C745" s="3"/>
      <c r="D745" s="3"/>
      <c r="E745" s="3"/>
      <c r="F745" s="3"/>
      <c r="G745" s="3"/>
      <c r="H745" s="27"/>
      <c r="I745" s="2"/>
      <c r="J745" s="3"/>
      <c r="K745" s="3"/>
      <c r="L745" s="3"/>
      <c r="M745" s="3"/>
      <c r="N745" s="41"/>
      <c r="O745" s="42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4"/>
      <c r="AA745" s="45"/>
      <c r="AB745" s="44"/>
      <c r="AC745" s="44"/>
      <c r="AD745" s="2"/>
      <c r="AE745" s="2"/>
      <c r="AF745" s="24"/>
      <c r="AG745" s="24"/>
      <c r="AH745" s="24"/>
      <c r="AI745" s="24"/>
      <c r="AJ745" s="26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  <c r="BA745" s="24"/>
      <c r="BB745" s="24"/>
      <c r="BC745" s="24"/>
      <c r="BD745" s="24"/>
      <c r="BE745" s="24"/>
      <c r="BF745" s="24"/>
      <c r="BG745" s="24"/>
      <c r="BH745" s="24"/>
      <c r="BI745" s="24"/>
      <c r="BJ745" s="24"/>
      <c r="BK745" s="24"/>
      <c r="BL745" s="24"/>
      <c r="BM745" s="24"/>
      <c r="BN745" s="24"/>
      <c r="BO745" s="24"/>
      <c r="BP745" s="24"/>
      <c r="BQ745" s="24"/>
      <c r="BR745" s="24"/>
      <c r="BS745" s="24"/>
      <c r="BT745" s="24"/>
      <c r="BU745" s="24"/>
      <c r="BV745" s="4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27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2"/>
      <c r="DK745" s="2"/>
      <c r="DL745" s="3"/>
      <c r="DM745" s="3"/>
      <c r="DN745" s="3"/>
      <c r="DO745" s="3"/>
      <c r="DP745" s="3"/>
      <c r="DQ745" s="3"/>
      <c r="DR745" s="3"/>
      <c r="DS745" s="27"/>
      <c r="DT745" s="27"/>
      <c r="DU745" s="3"/>
      <c r="DV745" s="3"/>
      <c r="DW745" s="43"/>
      <c r="DX745" s="3"/>
      <c r="DY745" s="2"/>
      <c r="DZ745" s="2"/>
      <c r="EA745" s="2"/>
    </row>
    <row r="746" spans="1:131" hidden="1" x14ac:dyDescent="0.25">
      <c r="A746" s="3"/>
      <c r="B746" s="3"/>
      <c r="C746" s="3"/>
      <c r="D746" s="3"/>
      <c r="E746" s="3"/>
      <c r="F746" s="3"/>
      <c r="G746" s="3"/>
      <c r="H746" s="27"/>
      <c r="I746" s="2"/>
      <c r="J746" s="3"/>
      <c r="K746" s="3"/>
      <c r="L746" s="3"/>
      <c r="M746" s="3"/>
      <c r="N746" s="41"/>
      <c r="O746" s="42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4"/>
      <c r="AA746" s="45"/>
      <c r="AB746" s="44"/>
      <c r="AC746" s="44"/>
      <c r="AD746" s="2"/>
      <c r="AE746" s="2"/>
      <c r="AF746" s="24"/>
      <c r="AG746" s="24"/>
      <c r="AH746" s="24"/>
      <c r="AI746" s="24"/>
      <c r="AJ746" s="26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  <c r="BA746" s="24"/>
      <c r="BB746" s="24"/>
      <c r="BC746" s="24"/>
      <c r="BD746" s="24"/>
      <c r="BE746" s="24"/>
      <c r="BF746" s="24"/>
      <c r="BG746" s="24"/>
      <c r="BH746" s="24"/>
      <c r="BI746" s="24"/>
      <c r="BJ746" s="24"/>
      <c r="BK746" s="24"/>
      <c r="BL746" s="24"/>
      <c r="BM746" s="24"/>
      <c r="BN746" s="24"/>
      <c r="BO746" s="24"/>
      <c r="BP746" s="24"/>
      <c r="BQ746" s="24"/>
      <c r="BR746" s="24"/>
      <c r="BS746" s="24"/>
      <c r="BT746" s="24"/>
      <c r="BU746" s="24"/>
      <c r="BV746" s="4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27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2"/>
      <c r="DK746" s="2"/>
      <c r="DL746" s="3"/>
      <c r="DM746" s="3"/>
      <c r="DN746" s="3"/>
      <c r="DO746" s="3"/>
      <c r="DP746" s="3"/>
      <c r="DQ746" s="3"/>
      <c r="DR746" s="3"/>
      <c r="DS746" s="27"/>
      <c r="DT746" s="27"/>
      <c r="DU746" s="3"/>
      <c r="DV746" s="3"/>
      <c r="DW746" s="43"/>
      <c r="DX746" s="3"/>
      <c r="DY746" s="2"/>
      <c r="DZ746" s="2"/>
      <c r="EA746" s="2"/>
    </row>
    <row r="747" spans="1:131" hidden="1" x14ac:dyDescent="0.25">
      <c r="A747" s="3"/>
      <c r="B747" s="3"/>
      <c r="C747" s="3"/>
      <c r="D747" s="3"/>
      <c r="E747" s="3"/>
      <c r="F747" s="3"/>
      <c r="G747" s="3"/>
      <c r="H747" s="27"/>
      <c r="I747" s="2"/>
      <c r="J747" s="3"/>
      <c r="K747" s="3"/>
      <c r="L747" s="3"/>
      <c r="M747" s="3"/>
      <c r="N747" s="41"/>
      <c r="O747" s="42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4"/>
      <c r="AA747" s="45"/>
      <c r="AB747" s="44"/>
      <c r="AC747" s="44"/>
      <c r="AD747" s="2"/>
      <c r="AE747" s="2"/>
      <c r="AF747" s="24"/>
      <c r="AG747" s="24"/>
      <c r="AH747" s="24"/>
      <c r="AI747" s="24"/>
      <c r="AJ747" s="26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  <c r="BC747" s="24"/>
      <c r="BD747" s="24"/>
      <c r="BE747" s="24"/>
      <c r="BF747" s="24"/>
      <c r="BG747" s="24"/>
      <c r="BH747" s="24"/>
      <c r="BI747" s="24"/>
      <c r="BJ747" s="24"/>
      <c r="BK747" s="24"/>
      <c r="BL747" s="24"/>
      <c r="BM747" s="24"/>
      <c r="BN747" s="24"/>
      <c r="BO747" s="24"/>
      <c r="BP747" s="24"/>
      <c r="BQ747" s="24"/>
      <c r="BR747" s="24"/>
      <c r="BS747" s="24"/>
      <c r="BT747" s="24"/>
      <c r="BU747" s="24"/>
      <c r="BV747" s="4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27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2"/>
      <c r="DK747" s="2"/>
      <c r="DL747" s="3"/>
      <c r="DM747" s="3"/>
      <c r="DN747" s="3"/>
      <c r="DO747" s="3"/>
      <c r="DP747" s="3"/>
      <c r="DQ747" s="3"/>
      <c r="DR747" s="3"/>
      <c r="DS747" s="27"/>
      <c r="DT747" s="27"/>
      <c r="DU747" s="3"/>
      <c r="DV747" s="3"/>
      <c r="DW747" s="43"/>
      <c r="DX747" s="3"/>
      <c r="DY747" s="2"/>
      <c r="DZ747" s="2"/>
      <c r="EA747" s="2"/>
    </row>
    <row r="748" spans="1:131" hidden="1" x14ac:dyDescent="0.25">
      <c r="A748" s="3"/>
      <c r="B748" s="3"/>
      <c r="C748" s="3"/>
      <c r="D748" s="3"/>
      <c r="E748" s="3"/>
      <c r="F748" s="3"/>
      <c r="G748" s="3"/>
      <c r="H748" s="27"/>
      <c r="I748" s="2"/>
      <c r="J748" s="3"/>
      <c r="K748" s="3"/>
      <c r="L748" s="3"/>
      <c r="M748" s="3"/>
      <c r="N748" s="41"/>
      <c r="O748" s="42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4"/>
      <c r="AA748" s="45"/>
      <c r="AB748" s="44"/>
      <c r="AC748" s="44"/>
      <c r="AD748" s="2"/>
      <c r="AE748" s="2"/>
      <c r="AF748" s="24"/>
      <c r="AG748" s="24"/>
      <c r="AH748" s="24"/>
      <c r="AI748" s="24"/>
      <c r="AJ748" s="26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  <c r="BA748" s="24"/>
      <c r="BB748" s="24"/>
      <c r="BC748" s="24"/>
      <c r="BD748" s="24"/>
      <c r="BE748" s="24"/>
      <c r="BF748" s="24"/>
      <c r="BG748" s="24"/>
      <c r="BH748" s="24"/>
      <c r="BI748" s="24"/>
      <c r="BJ748" s="24"/>
      <c r="BK748" s="24"/>
      <c r="BL748" s="24"/>
      <c r="BM748" s="24"/>
      <c r="BN748" s="24"/>
      <c r="BO748" s="24"/>
      <c r="BP748" s="24"/>
      <c r="BQ748" s="24"/>
      <c r="BR748" s="24"/>
      <c r="BS748" s="24"/>
      <c r="BT748" s="24"/>
      <c r="BU748" s="24"/>
      <c r="BV748" s="4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27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2"/>
      <c r="DK748" s="2"/>
      <c r="DL748" s="3"/>
      <c r="DM748" s="3"/>
      <c r="DN748" s="3"/>
      <c r="DO748" s="3"/>
      <c r="DP748" s="3"/>
      <c r="DQ748" s="3"/>
      <c r="DR748" s="3"/>
      <c r="DS748" s="27"/>
      <c r="DT748" s="27"/>
      <c r="DU748" s="3"/>
      <c r="DV748" s="3"/>
      <c r="DW748" s="43"/>
      <c r="DX748" s="3"/>
      <c r="DY748" s="2"/>
      <c r="DZ748" s="2"/>
      <c r="EA748" s="2"/>
    </row>
    <row r="749" spans="1:131" hidden="1" x14ac:dyDescent="0.25">
      <c r="A749" s="3"/>
      <c r="B749" s="3"/>
      <c r="C749" s="3"/>
      <c r="D749" s="3"/>
      <c r="E749" s="3"/>
      <c r="F749" s="3"/>
      <c r="G749" s="3"/>
      <c r="H749" s="27"/>
      <c r="I749" s="2"/>
      <c r="J749" s="3"/>
      <c r="K749" s="3"/>
      <c r="L749" s="3"/>
      <c r="M749" s="3"/>
      <c r="N749" s="41"/>
      <c r="O749" s="42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4"/>
      <c r="AA749" s="45"/>
      <c r="AB749" s="44"/>
      <c r="AC749" s="44"/>
      <c r="AD749" s="2"/>
      <c r="AE749" s="2"/>
      <c r="AF749" s="24"/>
      <c r="AG749" s="24"/>
      <c r="AH749" s="24"/>
      <c r="AI749" s="24"/>
      <c r="AJ749" s="26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  <c r="BA749" s="24"/>
      <c r="BB749" s="24"/>
      <c r="BC749" s="24"/>
      <c r="BD749" s="24"/>
      <c r="BE749" s="24"/>
      <c r="BF749" s="24"/>
      <c r="BG749" s="24"/>
      <c r="BH749" s="24"/>
      <c r="BI749" s="24"/>
      <c r="BJ749" s="24"/>
      <c r="BK749" s="24"/>
      <c r="BL749" s="24"/>
      <c r="BM749" s="24"/>
      <c r="BN749" s="24"/>
      <c r="BO749" s="24"/>
      <c r="BP749" s="24"/>
      <c r="BQ749" s="24"/>
      <c r="BR749" s="24"/>
      <c r="BS749" s="24"/>
      <c r="BT749" s="24"/>
      <c r="BU749" s="24"/>
      <c r="BV749" s="4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27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2"/>
      <c r="DK749" s="2"/>
      <c r="DL749" s="3"/>
      <c r="DM749" s="3"/>
      <c r="DN749" s="3"/>
      <c r="DO749" s="3"/>
      <c r="DP749" s="3"/>
      <c r="DQ749" s="3"/>
      <c r="DR749" s="3"/>
      <c r="DS749" s="27"/>
      <c r="DT749" s="27"/>
      <c r="DU749" s="3"/>
      <c r="DV749" s="3"/>
      <c r="DW749" s="43"/>
      <c r="DX749" s="3"/>
      <c r="DY749" s="2"/>
      <c r="DZ749" s="2"/>
      <c r="EA749" s="2"/>
    </row>
    <row r="750" spans="1:131" hidden="1" x14ac:dyDescent="0.25">
      <c r="A750" s="3"/>
      <c r="B750" s="3"/>
      <c r="C750" s="3"/>
      <c r="D750" s="3"/>
      <c r="E750" s="3"/>
      <c r="F750" s="3"/>
      <c r="G750" s="3"/>
      <c r="H750" s="27"/>
      <c r="I750" s="2"/>
      <c r="J750" s="3"/>
      <c r="K750" s="3"/>
      <c r="L750" s="3"/>
      <c r="M750" s="3"/>
      <c r="N750" s="41"/>
      <c r="O750" s="42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4"/>
      <c r="AA750" s="45"/>
      <c r="AB750" s="44"/>
      <c r="AC750" s="44"/>
      <c r="AD750" s="2"/>
      <c r="AE750" s="2"/>
      <c r="AF750" s="24"/>
      <c r="AG750" s="24"/>
      <c r="AH750" s="24"/>
      <c r="AI750" s="24"/>
      <c r="AJ750" s="26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  <c r="BA750" s="24"/>
      <c r="BB750" s="24"/>
      <c r="BC750" s="24"/>
      <c r="BD750" s="24"/>
      <c r="BE750" s="24"/>
      <c r="BF750" s="24"/>
      <c r="BG750" s="24"/>
      <c r="BH750" s="24"/>
      <c r="BI750" s="24"/>
      <c r="BJ750" s="24"/>
      <c r="BK750" s="24"/>
      <c r="BL750" s="24"/>
      <c r="BM750" s="24"/>
      <c r="BN750" s="24"/>
      <c r="BO750" s="24"/>
      <c r="BP750" s="24"/>
      <c r="BQ750" s="24"/>
      <c r="BR750" s="24"/>
      <c r="BS750" s="24"/>
      <c r="BT750" s="24"/>
      <c r="BU750" s="24"/>
      <c r="BV750" s="4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27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2"/>
      <c r="DK750" s="2"/>
      <c r="DL750" s="3"/>
      <c r="DM750" s="3"/>
      <c r="DN750" s="3"/>
      <c r="DO750" s="3"/>
      <c r="DP750" s="3"/>
      <c r="DQ750" s="3"/>
      <c r="DR750" s="3"/>
      <c r="DS750" s="27"/>
      <c r="DT750" s="27"/>
      <c r="DU750" s="3"/>
      <c r="DV750" s="3"/>
      <c r="DW750" s="43"/>
      <c r="DX750" s="3"/>
      <c r="DY750" s="2"/>
      <c r="DZ750" s="2"/>
      <c r="EA750" s="2"/>
    </row>
    <row r="751" spans="1:131" hidden="1" x14ac:dyDescent="0.25">
      <c r="A751" s="3"/>
      <c r="B751" s="3"/>
      <c r="C751" s="3"/>
      <c r="D751" s="3"/>
      <c r="E751" s="3"/>
      <c r="F751" s="3"/>
      <c r="G751" s="3"/>
      <c r="H751" s="27"/>
      <c r="I751" s="2"/>
      <c r="J751" s="3"/>
      <c r="K751" s="3"/>
      <c r="L751" s="3"/>
      <c r="M751" s="3"/>
      <c r="N751" s="41"/>
      <c r="O751" s="42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4"/>
      <c r="AA751" s="45"/>
      <c r="AB751" s="44"/>
      <c r="AC751" s="44"/>
      <c r="AD751" s="2"/>
      <c r="AE751" s="2"/>
      <c r="AF751" s="24"/>
      <c r="AG751" s="24"/>
      <c r="AH751" s="24"/>
      <c r="AI751" s="24"/>
      <c r="AJ751" s="26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  <c r="BA751" s="24"/>
      <c r="BB751" s="24"/>
      <c r="BC751" s="24"/>
      <c r="BD751" s="24"/>
      <c r="BE751" s="24"/>
      <c r="BF751" s="24"/>
      <c r="BG751" s="24"/>
      <c r="BH751" s="24"/>
      <c r="BI751" s="24"/>
      <c r="BJ751" s="24"/>
      <c r="BK751" s="24"/>
      <c r="BL751" s="24"/>
      <c r="BM751" s="24"/>
      <c r="BN751" s="24"/>
      <c r="BO751" s="24"/>
      <c r="BP751" s="24"/>
      <c r="BQ751" s="24"/>
      <c r="BR751" s="24"/>
      <c r="BS751" s="24"/>
      <c r="BT751" s="24"/>
      <c r="BU751" s="24"/>
      <c r="BV751" s="4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27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2"/>
      <c r="DK751" s="2"/>
      <c r="DL751" s="3"/>
      <c r="DM751" s="3"/>
      <c r="DN751" s="3"/>
      <c r="DO751" s="3"/>
      <c r="DP751" s="3"/>
      <c r="DQ751" s="3"/>
      <c r="DR751" s="3"/>
      <c r="DS751" s="27"/>
      <c r="DT751" s="27"/>
      <c r="DU751" s="3"/>
      <c r="DV751" s="3"/>
      <c r="DW751" s="43"/>
      <c r="DX751" s="3"/>
      <c r="DY751" s="2"/>
      <c r="DZ751" s="2"/>
      <c r="EA751" s="2"/>
    </row>
    <row r="752" spans="1:131" hidden="1" x14ac:dyDescent="0.25">
      <c r="A752" s="3"/>
      <c r="B752" s="3"/>
      <c r="C752" s="3"/>
      <c r="D752" s="3"/>
      <c r="E752" s="3"/>
      <c r="F752" s="3"/>
      <c r="G752" s="3"/>
      <c r="H752" s="27"/>
      <c r="I752" s="2"/>
      <c r="J752" s="3"/>
      <c r="K752" s="3"/>
      <c r="L752" s="3"/>
      <c r="M752" s="3"/>
      <c r="N752" s="41"/>
      <c r="O752" s="42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4"/>
      <c r="AA752" s="45"/>
      <c r="AB752" s="44"/>
      <c r="AC752" s="44"/>
      <c r="AD752" s="2"/>
      <c r="AE752" s="2"/>
      <c r="AF752" s="24"/>
      <c r="AG752" s="24"/>
      <c r="AH752" s="24"/>
      <c r="AI752" s="24"/>
      <c r="AJ752" s="26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  <c r="BA752" s="24"/>
      <c r="BB752" s="24"/>
      <c r="BC752" s="24"/>
      <c r="BD752" s="24"/>
      <c r="BE752" s="24"/>
      <c r="BF752" s="24"/>
      <c r="BG752" s="24"/>
      <c r="BH752" s="24"/>
      <c r="BI752" s="24"/>
      <c r="BJ752" s="24"/>
      <c r="BK752" s="24"/>
      <c r="BL752" s="24"/>
      <c r="BM752" s="24"/>
      <c r="BN752" s="24"/>
      <c r="BO752" s="24"/>
      <c r="BP752" s="24"/>
      <c r="BQ752" s="24"/>
      <c r="BR752" s="24"/>
      <c r="BS752" s="24"/>
      <c r="BT752" s="24"/>
      <c r="BU752" s="24"/>
      <c r="BV752" s="4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27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2"/>
      <c r="DK752" s="2"/>
      <c r="DL752" s="3"/>
      <c r="DM752" s="3"/>
      <c r="DN752" s="3"/>
      <c r="DO752" s="3"/>
      <c r="DP752" s="3"/>
      <c r="DQ752" s="3"/>
      <c r="DR752" s="3"/>
      <c r="DS752" s="27"/>
      <c r="DT752" s="27"/>
      <c r="DU752" s="3"/>
      <c r="DV752" s="3"/>
      <c r="DW752" s="43"/>
      <c r="DX752" s="3"/>
      <c r="DY752" s="2"/>
      <c r="DZ752" s="2"/>
      <c r="EA752" s="2"/>
    </row>
    <row r="753" spans="1:131" hidden="1" x14ac:dyDescent="0.25">
      <c r="A753" s="3"/>
      <c r="B753" s="3"/>
      <c r="C753" s="3"/>
      <c r="D753" s="3"/>
      <c r="E753" s="3"/>
      <c r="F753" s="3"/>
      <c r="G753" s="3"/>
      <c r="H753" s="27"/>
      <c r="I753" s="2"/>
      <c r="J753" s="3"/>
      <c r="K753" s="3"/>
      <c r="L753" s="3"/>
      <c r="M753" s="3"/>
      <c r="N753" s="41"/>
      <c r="O753" s="42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4"/>
      <c r="AA753" s="45"/>
      <c r="AB753" s="44"/>
      <c r="AC753" s="44"/>
      <c r="AD753" s="2"/>
      <c r="AE753" s="2"/>
      <c r="AF753" s="24"/>
      <c r="AG753" s="24"/>
      <c r="AH753" s="24"/>
      <c r="AI753" s="24"/>
      <c r="AJ753" s="26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4"/>
      <c r="BV753" s="4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27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2"/>
      <c r="DK753" s="2"/>
      <c r="DL753" s="3"/>
      <c r="DM753" s="3"/>
      <c r="DN753" s="3"/>
      <c r="DO753" s="3"/>
      <c r="DP753" s="3"/>
      <c r="DQ753" s="3"/>
      <c r="DR753" s="3"/>
      <c r="DS753" s="27"/>
      <c r="DT753" s="27"/>
      <c r="DU753" s="3"/>
      <c r="DV753" s="3"/>
      <c r="DW753" s="43"/>
      <c r="DX753" s="3"/>
      <c r="DY753" s="2"/>
      <c r="DZ753" s="2"/>
      <c r="EA753" s="2"/>
    </row>
    <row r="754" spans="1:131" hidden="1" x14ac:dyDescent="0.25">
      <c r="A754" s="3"/>
      <c r="B754" s="3"/>
      <c r="C754" s="3"/>
      <c r="D754" s="3"/>
      <c r="E754" s="3"/>
      <c r="F754" s="3"/>
      <c r="G754" s="3"/>
      <c r="H754" s="27"/>
      <c r="I754" s="2"/>
      <c r="J754" s="3"/>
      <c r="K754" s="3"/>
      <c r="L754" s="3"/>
      <c r="M754" s="3"/>
      <c r="N754" s="41"/>
      <c r="O754" s="42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4"/>
      <c r="AA754" s="45"/>
      <c r="AB754" s="44"/>
      <c r="AC754" s="44"/>
      <c r="AD754" s="2"/>
      <c r="AE754" s="2"/>
      <c r="AF754" s="24"/>
      <c r="AG754" s="24"/>
      <c r="AH754" s="24"/>
      <c r="AI754" s="24"/>
      <c r="AJ754" s="26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  <c r="BU754" s="24"/>
      <c r="BV754" s="4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27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2"/>
      <c r="DK754" s="2"/>
      <c r="DL754" s="3"/>
      <c r="DM754" s="3"/>
      <c r="DN754" s="3"/>
      <c r="DO754" s="3"/>
      <c r="DP754" s="3"/>
      <c r="DQ754" s="3"/>
      <c r="DR754" s="3"/>
      <c r="DS754" s="27"/>
      <c r="DT754" s="27"/>
      <c r="DU754" s="3"/>
      <c r="DV754" s="3"/>
      <c r="DW754" s="43"/>
      <c r="DX754" s="3"/>
      <c r="DY754" s="2"/>
      <c r="DZ754" s="2"/>
      <c r="EA754" s="2"/>
    </row>
    <row r="755" spans="1:131" hidden="1" x14ac:dyDescent="0.25">
      <c r="A755" s="3"/>
      <c r="B755" s="3"/>
      <c r="C755" s="3"/>
      <c r="D755" s="3"/>
      <c r="E755" s="3"/>
      <c r="F755" s="3"/>
      <c r="G755" s="3"/>
      <c r="H755" s="27"/>
      <c r="I755" s="2"/>
      <c r="J755" s="3"/>
      <c r="K755" s="3"/>
      <c r="L755" s="3"/>
      <c r="M755" s="3"/>
      <c r="N755" s="41"/>
      <c r="O755" s="42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4"/>
      <c r="AA755" s="45"/>
      <c r="AB755" s="44"/>
      <c r="AC755" s="44"/>
      <c r="AD755" s="2"/>
      <c r="AE755" s="2"/>
      <c r="AF755" s="24"/>
      <c r="AG755" s="24"/>
      <c r="AH755" s="24"/>
      <c r="AI755" s="24"/>
      <c r="AJ755" s="26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4"/>
      <c r="AZ755" s="24"/>
      <c r="BA755" s="24"/>
      <c r="BB755" s="24"/>
      <c r="BC755" s="24"/>
      <c r="BD755" s="24"/>
      <c r="BE755" s="24"/>
      <c r="BF755" s="24"/>
      <c r="BG755" s="24"/>
      <c r="BH755" s="24"/>
      <c r="BI755" s="24"/>
      <c r="BJ755" s="24"/>
      <c r="BK755" s="24"/>
      <c r="BL755" s="24"/>
      <c r="BM755" s="24"/>
      <c r="BN755" s="24"/>
      <c r="BO755" s="24"/>
      <c r="BP755" s="24"/>
      <c r="BQ755" s="24"/>
      <c r="BR755" s="24"/>
      <c r="BS755" s="24"/>
      <c r="BT755" s="24"/>
      <c r="BU755" s="24"/>
      <c r="BV755" s="4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27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2"/>
      <c r="DK755" s="2"/>
      <c r="DL755" s="3"/>
      <c r="DM755" s="3"/>
      <c r="DN755" s="3"/>
      <c r="DO755" s="3"/>
      <c r="DP755" s="3"/>
      <c r="DQ755" s="3"/>
      <c r="DR755" s="3"/>
      <c r="DS755" s="27"/>
      <c r="DT755" s="27"/>
      <c r="DU755" s="3"/>
      <c r="DV755" s="3"/>
      <c r="DW755" s="43"/>
      <c r="DX755" s="3"/>
      <c r="DY755" s="2"/>
      <c r="DZ755" s="2"/>
      <c r="EA755" s="2"/>
    </row>
    <row r="756" spans="1:131" hidden="1" x14ac:dyDescent="0.25">
      <c r="A756" s="3"/>
      <c r="B756" s="3"/>
      <c r="C756" s="3"/>
      <c r="D756" s="3"/>
      <c r="E756" s="3"/>
      <c r="F756" s="3"/>
      <c r="G756" s="3"/>
      <c r="H756" s="27"/>
      <c r="I756" s="2"/>
      <c r="J756" s="3"/>
      <c r="K756" s="3"/>
      <c r="L756" s="3"/>
      <c r="M756" s="3"/>
      <c r="N756" s="41"/>
      <c r="O756" s="42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4"/>
      <c r="AA756" s="45"/>
      <c r="AB756" s="44"/>
      <c r="AC756" s="44"/>
      <c r="AD756" s="2"/>
      <c r="AE756" s="2"/>
      <c r="AF756" s="24"/>
      <c r="AG756" s="24"/>
      <c r="AH756" s="24"/>
      <c r="AI756" s="24"/>
      <c r="AJ756" s="26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  <c r="BU756" s="24"/>
      <c r="BV756" s="4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27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2"/>
      <c r="DK756" s="2"/>
      <c r="DL756" s="3"/>
      <c r="DM756" s="3"/>
      <c r="DN756" s="3"/>
      <c r="DO756" s="3"/>
      <c r="DP756" s="3"/>
      <c r="DQ756" s="3"/>
      <c r="DR756" s="3"/>
      <c r="DS756" s="27"/>
      <c r="DT756" s="27"/>
      <c r="DU756" s="3"/>
      <c r="DV756" s="3"/>
      <c r="DW756" s="43"/>
      <c r="DX756" s="3"/>
      <c r="DY756" s="2"/>
      <c r="DZ756" s="2"/>
      <c r="EA756" s="2"/>
    </row>
    <row r="757" spans="1:131" hidden="1" x14ac:dyDescent="0.25">
      <c r="A757" s="3"/>
      <c r="B757" s="3"/>
      <c r="C757" s="3"/>
      <c r="D757" s="3"/>
      <c r="E757" s="3"/>
      <c r="F757" s="3"/>
      <c r="G757" s="3"/>
      <c r="H757" s="27"/>
      <c r="I757" s="2"/>
      <c r="J757" s="3"/>
      <c r="K757" s="3"/>
      <c r="L757" s="3"/>
      <c r="M757" s="3"/>
      <c r="N757" s="41"/>
      <c r="O757" s="42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4"/>
      <c r="AA757" s="45"/>
      <c r="AB757" s="44"/>
      <c r="AC757" s="44"/>
      <c r="AD757" s="2"/>
      <c r="AE757" s="2"/>
      <c r="AF757" s="24"/>
      <c r="AG757" s="24"/>
      <c r="AH757" s="24"/>
      <c r="AI757" s="24"/>
      <c r="AJ757" s="26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  <c r="AV757" s="24"/>
      <c r="AW757" s="24"/>
      <c r="AX757" s="24"/>
      <c r="AY757" s="24"/>
      <c r="AZ757" s="24"/>
      <c r="BA757" s="24"/>
      <c r="BB757" s="24"/>
      <c r="BC757" s="24"/>
      <c r="BD757" s="24"/>
      <c r="BE757" s="24"/>
      <c r="BF757" s="24"/>
      <c r="BG757" s="24"/>
      <c r="BH757" s="24"/>
      <c r="BI757" s="24"/>
      <c r="BJ757" s="24"/>
      <c r="BK757" s="24"/>
      <c r="BL757" s="24"/>
      <c r="BM757" s="24"/>
      <c r="BN757" s="24"/>
      <c r="BO757" s="24"/>
      <c r="BP757" s="24"/>
      <c r="BQ757" s="24"/>
      <c r="BR757" s="24"/>
      <c r="BS757" s="24"/>
      <c r="BT757" s="24"/>
      <c r="BU757" s="24"/>
      <c r="BV757" s="4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27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2"/>
      <c r="DK757" s="2"/>
      <c r="DL757" s="3"/>
      <c r="DM757" s="3"/>
      <c r="DN757" s="3"/>
      <c r="DO757" s="3"/>
      <c r="DP757" s="3"/>
      <c r="DQ757" s="3"/>
      <c r="DR757" s="3"/>
      <c r="DS757" s="27"/>
      <c r="DT757" s="27"/>
      <c r="DU757" s="3"/>
      <c r="DV757" s="3"/>
      <c r="DW757" s="43"/>
      <c r="DX757" s="3"/>
      <c r="DY757" s="2"/>
      <c r="DZ757" s="2"/>
      <c r="EA757" s="2"/>
    </row>
    <row r="758" spans="1:131" hidden="1" x14ac:dyDescent="0.25">
      <c r="A758" s="3"/>
      <c r="B758" s="3"/>
      <c r="C758" s="3"/>
      <c r="D758" s="3"/>
      <c r="E758" s="3"/>
      <c r="F758" s="3"/>
      <c r="G758" s="3"/>
      <c r="H758" s="27"/>
      <c r="I758" s="2"/>
      <c r="J758" s="3"/>
      <c r="K758" s="3"/>
      <c r="L758" s="3"/>
      <c r="M758" s="3"/>
      <c r="N758" s="41"/>
      <c r="O758" s="42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4"/>
      <c r="AA758" s="45"/>
      <c r="AB758" s="44"/>
      <c r="AC758" s="44"/>
      <c r="AD758" s="2"/>
      <c r="AE758" s="2"/>
      <c r="AF758" s="24"/>
      <c r="AG758" s="24"/>
      <c r="AH758" s="24"/>
      <c r="AI758" s="24"/>
      <c r="AJ758" s="26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  <c r="AV758" s="24"/>
      <c r="AW758" s="24"/>
      <c r="AX758" s="24"/>
      <c r="AY758" s="24"/>
      <c r="AZ758" s="24"/>
      <c r="BA758" s="24"/>
      <c r="BB758" s="24"/>
      <c r="BC758" s="24"/>
      <c r="BD758" s="24"/>
      <c r="BE758" s="24"/>
      <c r="BF758" s="24"/>
      <c r="BG758" s="24"/>
      <c r="BH758" s="24"/>
      <c r="BI758" s="24"/>
      <c r="BJ758" s="24"/>
      <c r="BK758" s="24"/>
      <c r="BL758" s="24"/>
      <c r="BM758" s="24"/>
      <c r="BN758" s="24"/>
      <c r="BO758" s="24"/>
      <c r="BP758" s="24"/>
      <c r="BQ758" s="24"/>
      <c r="BR758" s="24"/>
      <c r="BS758" s="24"/>
      <c r="BT758" s="24"/>
      <c r="BU758" s="24"/>
      <c r="BV758" s="4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27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2"/>
      <c r="DK758" s="2"/>
      <c r="DL758" s="3"/>
      <c r="DM758" s="3"/>
      <c r="DN758" s="3"/>
      <c r="DO758" s="3"/>
      <c r="DP758" s="3"/>
      <c r="DQ758" s="3"/>
      <c r="DR758" s="3"/>
      <c r="DS758" s="27"/>
      <c r="DT758" s="27"/>
      <c r="DU758" s="3"/>
      <c r="DV758" s="3"/>
      <c r="DW758" s="43"/>
      <c r="DX758" s="3"/>
      <c r="DY758" s="2"/>
      <c r="DZ758" s="2"/>
      <c r="EA758" s="2"/>
    </row>
    <row r="759" spans="1:131" hidden="1" x14ac:dyDescent="0.25">
      <c r="A759" s="3"/>
      <c r="B759" s="3"/>
      <c r="C759" s="3"/>
      <c r="D759" s="3"/>
      <c r="E759" s="3"/>
      <c r="F759" s="3"/>
      <c r="G759" s="3"/>
      <c r="H759" s="27"/>
      <c r="I759" s="2"/>
      <c r="J759" s="3"/>
      <c r="K759" s="3"/>
      <c r="L759" s="3"/>
      <c r="M759" s="3"/>
      <c r="N759" s="41"/>
      <c r="O759" s="42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4"/>
      <c r="AA759" s="45"/>
      <c r="AB759" s="44"/>
      <c r="AC759" s="44"/>
      <c r="AD759" s="2"/>
      <c r="AE759" s="2"/>
      <c r="AF759" s="24"/>
      <c r="AG759" s="24"/>
      <c r="AH759" s="24"/>
      <c r="AI759" s="24"/>
      <c r="AJ759" s="26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  <c r="AV759" s="24"/>
      <c r="AW759" s="24"/>
      <c r="AX759" s="24"/>
      <c r="AY759" s="24"/>
      <c r="AZ759" s="24"/>
      <c r="BA759" s="24"/>
      <c r="BB759" s="24"/>
      <c r="BC759" s="24"/>
      <c r="BD759" s="24"/>
      <c r="BE759" s="24"/>
      <c r="BF759" s="24"/>
      <c r="BG759" s="24"/>
      <c r="BH759" s="24"/>
      <c r="BI759" s="24"/>
      <c r="BJ759" s="24"/>
      <c r="BK759" s="24"/>
      <c r="BL759" s="24"/>
      <c r="BM759" s="24"/>
      <c r="BN759" s="24"/>
      <c r="BO759" s="24"/>
      <c r="BP759" s="24"/>
      <c r="BQ759" s="24"/>
      <c r="BR759" s="24"/>
      <c r="BS759" s="24"/>
      <c r="BT759" s="24"/>
      <c r="BU759" s="24"/>
      <c r="BV759" s="4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27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2"/>
      <c r="DK759" s="2"/>
      <c r="DL759" s="3"/>
      <c r="DM759" s="3"/>
      <c r="DN759" s="3"/>
      <c r="DO759" s="3"/>
      <c r="DP759" s="3"/>
      <c r="DQ759" s="3"/>
      <c r="DR759" s="3"/>
      <c r="DS759" s="27"/>
      <c r="DT759" s="27"/>
      <c r="DU759" s="3"/>
      <c r="DV759" s="3"/>
      <c r="DW759" s="43"/>
      <c r="DX759" s="3"/>
      <c r="DY759" s="2"/>
      <c r="DZ759" s="2"/>
      <c r="EA759" s="2"/>
    </row>
    <row r="760" spans="1:131" hidden="1" x14ac:dyDescent="0.25">
      <c r="A760" s="3"/>
      <c r="B760" s="3"/>
      <c r="C760" s="3"/>
      <c r="D760" s="3"/>
      <c r="E760" s="3"/>
      <c r="F760" s="3"/>
      <c r="G760" s="3"/>
      <c r="H760" s="27"/>
      <c r="I760" s="2"/>
      <c r="J760" s="3"/>
      <c r="K760" s="3"/>
      <c r="L760" s="3"/>
      <c r="M760" s="3"/>
      <c r="N760" s="41"/>
      <c r="O760" s="42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4"/>
      <c r="AA760" s="45"/>
      <c r="AB760" s="44"/>
      <c r="AC760" s="44"/>
      <c r="AD760" s="2"/>
      <c r="AE760" s="2"/>
      <c r="AF760" s="24"/>
      <c r="AG760" s="24"/>
      <c r="AH760" s="24"/>
      <c r="AI760" s="24"/>
      <c r="AJ760" s="26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  <c r="BI760" s="24"/>
      <c r="BJ760" s="24"/>
      <c r="BK760" s="24"/>
      <c r="BL760" s="24"/>
      <c r="BM760" s="24"/>
      <c r="BN760" s="24"/>
      <c r="BO760" s="24"/>
      <c r="BP760" s="24"/>
      <c r="BQ760" s="24"/>
      <c r="BR760" s="24"/>
      <c r="BS760" s="24"/>
      <c r="BT760" s="24"/>
      <c r="BU760" s="24"/>
      <c r="BV760" s="4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27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2"/>
      <c r="DK760" s="2"/>
      <c r="DL760" s="3"/>
      <c r="DM760" s="3"/>
      <c r="DN760" s="3"/>
      <c r="DO760" s="3"/>
      <c r="DP760" s="3"/>
      <c r="DQ760" s="3"/>
      <c r="DR760" s="3"/>
      <c r="DS760" s="27"/>
      <c r="DT760" s="27"/>
      <c r="DU760" s="3"/>
      <c r="DV760" s="3"/>
      <c r="DW760" s="43"/>
      <c r="DX760" s="3"/>
      <c r="DY760" s="2"/>
      <c r="DZ760" s="2"/>
      <c r="EA760" s="2"/>
    </row>
    <row r="761" spans="1:131" hidden="1" x14ac:dyDescent="0.25">
      <c r="A761" s="3"/>
      <c r="B761" s="3"/>
      <c r="C761" s="3"/>
      <c r="D761" s="3"/>
      <c r="E761" s="3"/>
      <c r="F761" s="3"/>
      <c r="G761" s="3"/>
      <c r="H761" s="27"/>
      <c r="I761" s="2"/>
      <c r="J761" s="3"/>
      <c r="K761" s="3"/>
      <c r="L761" s="3"/>
      <c r="M761" s="3"/>
      <c r="N761" s="41"/>
      <c r="O761" s="42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4"/>
      <c r="AA761" s="45"/>
      <c r="AB761" s="44"/>
      <c r="AC761" s="44"/>
      <c r="AD761" s="2"/>
      <c r="AE761" s="2"/>
      <c r="AF761" s="24"/>
      <c r="AG761" s="24"/>
      <c r="AH761" s="24"/>
      <c r="AI761" s="24"/>
      <c r="AJ761" s="26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  <c r="BA761" s="24"/>
      <c r="BB761" s="24"/>
      <c r="BC761" s="24"/>
      <c r="BD761" s="24"/>
      <c r="BE761" s="24"/>
      <c r="BF761" s="24"/>
      <c r="BG761" s="24"/>
      <c r="BH761" s="24"/>
      <c r="BI761" s="24"/>
      <c r="BJ761" s="24"/>
      <c r="BK761" s="24"/>
      <c r="BL761" s="24"/>
      <c r="BM761" s="24"/>
      <c r="BN761" s="24"/>
      <c r="BO761" s="24"/>
      <c r="BP761" s="24"/>
      <c r="BQ761" s="24"/>
      <c r="BR761" s="24"/>
      <c r="BS761" s="24"/>
      <c r="BT761" s="24"/>
      <c r="BU761" s="24"/>
      <c r="BV761" s="4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27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2"/>
      <c r="DK761" s="2"/>
      <c r="DL761" s="3"/>
      <c r="DM761" s="3"/>
      <c r="DN761" s="3"/>
      <c r="DO761" s="3"/>
      <c r="DP761" s="3"/>
      <c r="DQ761" s="3"/>
      <c r="DR761" s="3"/>
      <c r="DS761" s="27"/>
      <c r="DT761" s="27"/>
      <c r="DU761" s="3"/>
      <c r="DV761" s="3"/>
      <c r="DW761" s="43"/>
      <c r="DX761" s="3"/>
      <c r="DY761" s="2"/>
      <c r="DZ761" s="2"/>
      <c r="EA761" s="2"/>
    </row>
    <row r="762" spans="1:131" hidden="1" x14ac:dyDescent="0.25">
      <c r="A762" s="3"/>
      <c r="B762" s="3"/>
      <c r="C762" s="3"/>
      <c r="D762" s="3"/>
      <c r="E762" s="3"/>
      <c r="F762" s="3"/>
      <c r="G762" s="3"/>
      <c r="H762" s="27"/>
      <c r="I762" s="2"/>
      <c r="J762" s="3"/>
      <c r="K762" s="3"/>
      <c r="L762" s="3"/>
      <c r="M762" s="3"/>
      <c r="N762" s="41"/>
      <c r="O762" s="42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4"/>
      <c r="AA762" s="45"/>
      <c r="AB762" s="44"/>
      <c r="AC762" s="44"/>
      <c r="AD762" s="2"/>
      <c r="AE762" s="2"/>
      <c r="AF762" s="24"/>
      <c r="AG762" s="24"/>
      <c r="AH762" s="24"/>
      <c r="AI762" s="24"/>
      <c r="AJ762" s="26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  <c r="BA762" s="24"/>
      <c r="BB762" s="24"/>
      <c r="BC762" s="24"/>
      <c r="BD762" s="24"/>
      <c r="BE762" s="24"/>
      <c r="BF762" s="24"/>
      <c r="BG762" s="24"/>
      <c r="BH762" s="24"/>
      <c r="BI762" s="24"/>
      <c r="BJ762" s="24"/>
      <c r="BK762" s="24"/>
      <c r="BL762" s="24"/>
      <c r="BM762" s="24"/>
      <c r="BN762" s="24"/>
      <c r="BO762" s="24"/>
      <c r="BP762" s="24"/>
      <c r="BQ762" s="24"/>
      <c r="BR762" s="24"/>
      <c r="BS762" s="24"/>
      <c r="BT762" s="24"/>
      <c r="BU762" s="24"/>
      <c r="BV762" s="4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27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2"/>
      <c r="DK762" s="2"/>
      <c r="DL762" s="3"/>
      <c r="DM762" s="3"/>
      <c r="DN762" s="3"/>
      <c r="DO762" s="3"/>
      <c r="DP762" s="3"/>
      <c r="DQ762" s="3"/>
      <c r="DR762" s="3"/>
      <c r="DS762" s="27"/>
      <c r="DT762" s="27"/>
      <c r="DU762" s="3"/>
      <c r="DV762" s="3"/>
      <c r="DW762" s="43"/>
      <c r="DX762" s="3"/>
      <c r="DY762" s="2"/>
      <c r="DZ762" s="2"/>
      <c r="EA762" s="2"/>
    </row>
    <row r="763" spans="1:131" hidden="1" x14ac:dyDescent="0.25">
      <c r="A763" s="3"/>
      <c r="B763" s="3"/>
      <c r="C763" s="3"/>
      <c r="D763" s="3"/>
      <c r="E763" s="3"/>
      <c r="F763" s="3"/>
      <c r="G763" s="3"/>
      <c r="H763" s="27"/>
      <c r="I763" s="2"/>
      <c r="J763" s="3"/>
      <c r="K763" s="3"/>
      <c r="L763" s="3"/>
      <c r="M763" s="3"/>
      <c r="N763" s="41"/>
      <c r="O763" s="42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4"/>
      <c r="AA763" s="45"/>
      <c r="AB763" s="44"/>
      <c r="AC763" s="44"/>
      <c r="AD763" s="2"/>
      <c r="AE763" s="2"/>
      <c r="AF763" s="24"/>
      <c r="AG763" s="24"/>
      <c r="AH763" s="24"/>
      <c r="AI763" s="24"/>
      <c r="AJ763" s="26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  <c r="BA763" s="24"/>
      <c r="BB763" s="24"/>
      <c r="BC763" s="24"/>
      <c r="BD763" s="24"/>
      <c r="BE763" s="24"/>
      <c r="BF763" s="24"/>
      <c r="BG763" s="24"/>
      <c r="BH763" s="24"/>
      <c r="BI763" s="24"/>
      <c r="BJ763" s="24"/>
      <c r="BK763" s="24"/>
      <c r="BL763" s="24"/>
      <c r="BM763" s="24"/>
      <c r="BN763" s="24"/>
      <c r="BO763" s="24"/>
      <c r="BP763" s="24"/>
      <c r="BQ763" s="24"/>
      <c r="BR763" s="24"/>
      <c r="BS763" s="24"/>
      <c r="BT763" s="24"/>
      <c r="BU763" s="24"/>
      <c r="BV763" s="4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27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2"/>
      <c r="DK763" s="2"/>
      <c r="DL763" s="3"/>
      <c r="DM763" s="3"/>
      <c r="DN763" s="3"/>
      <c r="DO763" s="3"/>
      <c r="DP763" s="3"/>
      <c r="DQ763" s="3"/>
      <c r="DR763" s="3"/>
      <c r="DS763" s="27"/>
      <c r="DT763" s="27"/>
      <c r="DU763" s="3"/>
      <c r="DV763" s="3"/>
      <c r="DW763" s="43"/>
      <c r="DX763" s="3"/>
      <c r="DY763" s="2"/>
      <c r="DZ763" s="2"/>
      <c r="EA763" s="2"/>
    </row>
    <row r="764" spans="1:131" hidden="1" x14ac:dyDescent="0.25">
      <c r="A764" s="3"/>
      <c r="B764" s="3"/>
      <c r="C764" s="3"/>
      <c r="D764" s="3"/>
      <c r="E764" s="3"/>
      <c r="F764" s="3"/>
      <c r="G764" s="3"/>
      <c r="H764" s="27"/>
      <c r="I764" s="2"/>
      <c r="J764" s="3"/>
      <c r="K764" s="3"/>
      <c r="L764" s="3"/>
      <c r="M764" s="3"/>
      <c r="N764" s="41"/>
      <c r="O764" s="42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4"/>
      <c r="AA764" s="45"/>
      <c r="AB764" s="44"/>
      <c r="AC764" s="44"/>
      <c r="AD764" s="2"/>
      <c r="AE764" s="2"/>
      <c r="AF764" s="24"/>
      <c r="AG764" s="24"/>
      <c r="AH764" s="24"/>
      <c r="AI764" s="24"/>
      <c r="AJ764" s="26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4"/>
      <c r="BI764" s="24"/>
      <c r="BJ764" s="24"/>
      <c r="BK764" s="24"/>
      <c r="BL764" s="24"/>
      <c r="BM764" s="24"/>
      <c r="BN764" s="24"/>
      <c r="BO764" s="24"/>
      <c r="BP764" s="24"/>
      <c r="BQ764" s="24"/>
      <c r="BR764" s="24"/>
      <c r="BS764" s="24"/>
      <c r="BT764" s="24"/>
      <c r="BU764" s="24"/>
      <c r="BV764" s="4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27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2"/>
      <c r="DK764" s="2"/>
      <c r="DL764" s="3"/>
      <c r="DM764" s="3"/>
      <c r="DN764" s="3"/>
      <c r="DO764" s="3"/>
      <c r="DP764" s="3"/>
      <c r="DQ764" s="3"/>
      <c r="DR764" s="3"/>
      <c r="DS764" s="27"/>
      <c r="DT764" s="27"/>
      <c r="DU764" s="3"/>
      <c r="DV764" s="3"/>
      <c r="DW764" s="43"/>
      <c r="DX764" s="3"/>
      <c r="DY764" s="2"/>
      <c r="DZ764" s="2"/>
      <c r="EA764" s="2"/>
    </row>
    <row r="765" spans="1:131" hidden="1" x14ac:dyDescent="0.25">
      <c r="A765" s="3"/>
      <c r="B765" s="3"/>
      <c r="C765" s="3"/>
      <c r="D765" s="3"/>
      <c r="E765" s="3"/>
      <c r="F765" s="3"/>
      <c r="G765" s="3"/>
      <c r="H765" s="27"/>
      <c r="I765" s="2"/>
      <c r="J765" s="3"/>
      <c r="K765" s="3"/>
      <c r="L765" s="3"/>
      <c r="M765" s="3"/>
      <c r="N765" s="41"/>
      <c r="O765" s="42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4"/>
      <c r="AA765" s="45"/>
      <c r="AB765" s="44"/>
      <c r="AC765" s="44"/>
      <c r="AD765" s="2"/>
      <c r="AE765" s="2"/>
      <c r="AF765" s="24"/>
      <c r="AG765" s="24"/>
      <c r="AH765" s="24"/>
      <c r="AI765" s="24"/>
      <c r="AJ765" s="26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4"/>
      <c r="AZ765" s="24"/>
      <c r="BA765" s="24"/>
      <c r="BB765" s="24"/>
      <c r="BC765" s="24"/>
      <c r="BD765" s="24"/>
      <c r="BE765" s="24"/>
      <c r="BF765" s="24"/>
      <c r="BG765" s="24"/>
      <c r="BH765" s="24"/>
      <c r="BI765" s="24"/>
      <c r="BJ765" s="24"/>
      <c r="BK765" s="24"/>
      <c r="BL765" s="24"/>
      <c r="BM765" s="24"/>
      <c r="BN765" s="24"/>
      <c r="BO765" s="24"/>
      <c r="BP765" s="24"/>
      <c r="BQ765" s="24"/>
      <c r="BR765" s="24"/>
      <c r="BS765" s="24"/>
      <c r="BT765" s="24"/>
      <c r="BU765" s="24"/>
      <c r="BV765" s="4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27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2"/>
      <c r="DK765" s="2"/>
      <c r="DL765" s="3"/>
      <c r="DM765" s="3"/>
      <c r="DN765" s="3"/>
      <c r="DO765" s="3"/>
      <c r="DP765" s="3"/>
      <c r="DQ765" s="3"/>
      <c r="DR765" s="3"/>
      <c r="DS765" s="27"/>
      <c r="DT765" s="27"/>
      <c r="DU765" s="3"/>
      <c r="DV765" s="3"/>
      <c r="DW765" s="43"/>
      <c r="DX765" s="3"/>
      <c r="DY765" s="2"/>
      <c r="DZ765" s="2"/>
      <c r="EA765" s="2"/>
    </row>
    <row r="766" spans="1:131" hidden="1" x14ac:dyDescent="0.25">
      <c r="A766" s="3"/>
      <c r="B766" s="3"/>
      <c r="C766" s="3"/>
      <c r="D766" s="3"/>
      <c r="E766" s="3"/>
      <c r="F766" s="3"/>
      <c r="G766" s="3"/>
      <c r="H766" s="27"/>
      <c r="I766" s="2"/>
      <c r="J766" s="3"/>
      <c r="K766" s="3"/>
      <c r="L766" s="3"/>
      <c r="M766" s="3"/>
      <c r="N766" s="41"/>
      <c r="O766" s="42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4"/>
      <c r="AA766" s="45"/>
      <c r="AB766" s="44"/>
      <c r="AC766" s="44"/>
      <c r="AD766" s="2"/>
      <c r="AE766" s="2"/>
      <c r="AF766" s="24"/>
      <c r="AG766" s="24"/>
      <c r="AH766" s="24"/>
      <c r="AI766" s="24"/>
      <c r="AJ766" s="26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4"/>
      <c r="AZ766" s="24"/>
      <c r="BA766" s="24"/>
      <c r="BB766" s="24"/>
      <c r="BC766" s="24"/>
      <c r="BD766" s="24"/>
      <c r="BE766" s="24"/>
      <c r="BF766" s="24"/>
      <c r="BG766" s="24"/>
      <c r="BH766" s="24"/>
      <c r="BI766" s="24"/>
      <c r="BJ766" s="24"/>
      <c r="BK766" s="24"/>
      <c r="BL766" s="24"/>
      <c r="BM766" s="24"/>
      <c r="BN766" s="24"/>
      <c r="BO766" s="24"/>
      <c r="BP766" s="24"/>
      <c r="BQ766" s="24"/>
      <c r="BR766" s="24"/>
      <c r="BS766" s="24"/>
      <c r="BT766" s="24"/>
      <c r="BU766" s="24"/>
      <c r="BV766" s="4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27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2"/>
      <c r="DK766" s="2"/>
      <c r="DL766" s="3"/>
      <c r="DM766" s="3"/>
      <c r="DN766" s="3"/>
      <c r="DO766" s="3"/>
      <c r="DP766" s="3"/>
      <c r="DQ766" s="3"/>
      <c r="DR766" s="3"/>
      <c r="DS766" s="27"/>
      <c r="DT766" s="27"/>
      <c r="DU766" s="3"/>
      <c r="DV766" s="3"/>
      <c r="DW766" s="43"/>
      <c r="DX766" s="3"/>
      <c r="DY766" s="2"/>
      <c r="DZ766" s="2"/>
      <c r="EA766" s="2"/>
    </row>
    <row r="767" spans="1:131" hidden="1" x14ac:dyDescent="0.25">
      <c r="A767" s="3"/>
      <c r="B767" s="3"/>
      <c r="C767" s="3"/>
      <c r="D767" s="3"/>
      <c r="E767" s="3"/>
      <c r="F767" s="3"/>
      <c r="G767" s="3"/>
      <c r="H767" s="27"/>
      <c r="I767" s="2"/>
      <c r="J767" s="3"/>
      <c r="K767" s="3"/>
      <c r="L767" s="3"/>
      <c r="M767" s="3"/>
      <c r="N767" s="41"/>
      <c r="O767" s="42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4"/>
      <c r="AA767" s="45"/>
      <c r="AB767" s="44"/>
      <c r="AC767" s="44"/>
      <c r="AD767" s="2"/>
      <c r="AE767" s="2"/>
      <c r="AF767" s="24"/>
      <c r="AG767" s="24"/>
      <c r="AH767" s="24"/>
      <c r="AI767" s="24"/>
      <c r="AJ767" s="26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  <c r="BA767" s="24"/>
      <c r="BB767" s="24"/>
      <c r="BC767" s="24"/>
      <c r="BD767" s="24"/>
      <c r="BE767" s="24"/>
      <c r="BF767" s="24"/>
      <c r="BG767" s="24"/>
      <c r="BH767" s="24"/>
      <c r="BI767" s="24"/>
      <c r="BJ767" s="24"/>
      <c r="BK767" s="24"/>
      <c r="BL767" s="24"/>
      <c r="BM767" s="24"/>
      <c r="BN767" s="24"/>
      <c r="BO767" s="24"/>
      <c r="BP767" s="24"/>
      <c r="BQ767" s="24"/>
      <c r="BR767" s="24"/>
      <c r="BS767" s="24"/>
      <c r="BT767" s="24"/>
      <c r="BU767" s="24"/>
      <c r="BV767" s="4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27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2"/>
      <c r="DK767" s="2"/>
      <c r="DL767" s="3"/>
      <c r="DM767" s="3"/>
      <c r="DN767" s="3"/>
      <c r="DO767" s="3"/>
      <c r="DP767" s="3"/>
      <c r="DQ767" s="3"/>
      <c r="DR767" s="3"/>
      <c r="DS767" s="27"/>
      <c r="DT767" s="27"/>
      <c r="DU767" s="3"/>
      <c r="DV767" s="3"/>
      <c r="DW767" s="43"/>
      <c r="DX767" s="3"/>
      <c r="DY767" s="2"/>
      <c r="DZ767" s="2"/>
      <c r="EA767" s="2"/>
    </row>
    <row r="768" spans="1:131" hidden="1" x14ac:dyDescent="0.25">
      <c r="A768" s="3"/>
      <c r="B768" s="3"/>
      <c r="C768" s="3"/>
      <c r="D768" s="3"/>
      <c r="E768" s="3"/>
      <c r="F768" s="3"/>
      <c r="G768" s="3"/>
      <c r="H768" s="27"/>
      <c r="I768" s="2"/>
      <c r="J768" s="3"/>
      <c r="K768" s="3"/>
      <c r="L768" s="3"/>
      <c r="M768" s="3"/>
      <c r="N768" s="41"/>
      <c r="O768" s="42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4"/>
      <c r="AA768" s="45"/>
      <c r="AB768" s="44"/>
      <c r="AC768" s="44"/>
      <c r="AD768" s="2"/>
      <c r="AE768" s="2"/>
      <c r="AF768" s="24"/>
      <c r="AG768" s="24"/>
      <c r="AH768" s="24"/>
      <c r="AI768" s="24"/>
      <c r="AJ768" s="26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4"/>
      <c r="AZ768" s="24"/>
      <c r="BA768" s="24"/>
      <c r="BB768" s="24"/>
      <c r="BC768" s="24"/>
      <c r="BD768" s="24"/>
      <c r="BE768" s="24"/>
      <c r="BF768" s="24"/>
      <c r="BG768" s="24"/>
      <c r="BH768" s="24"/>
      <c r="BI768" s="24"/>
      <c r="BJ768" s="24"/>
      <c r="BK768" s="24"/>
      <c r="BL768" s="24"/>
      <c r="BM768" s="24"/>
      <c r="BN768" s="24"/>
      <c r="BO768" s="24"/>
      <c r="BP768" s="24"/>
      <c r="BQ768" s="24"/>
      <c r="BR768" s="24"/>
      <c r="BS768" s="24"/>
      <c r="BT768" s="24"/>
      <c r="BU768" s="24"/>
      <c r="BV768" s="4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27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2"/>
      <c r="DK768" s="2"/>
      <c r="DL768" s="3"/>
      <c r="DM768" s="3"/>
      <c r="DN768" s="3"/>
      <c r="DO768" s="3"/>
      <c r="DP768" s="3"/>
      <c r="DQ768" s="3"/>
      <c r="DR768" s="3"/>
      <c r="DS768" s="27"/>
      <c r="DT768" s="27"/>
      <c r="DU768" s="3"/>
      <c r="DV768" s="3"/>
      <c r="DW768" s="43"/>
      <c r="DX768" s="3"/>
      <c r="DY768" s="2"/>
      <c r="DZ768" s="2"/>
      <c r="EA768" s="2"/>
    </row>
    <row r="769" spans="1:131" hidden="1" x14ac:dyDescent="0.25">
      <c r="A769" s="3"/>
      <c r="B769" s="3"/>
      <c r="C769" s="3"/>
      <c r="D769" s="3"/>
      <c r="E769" s="3"/>
      <c r="F769" s="3"/>
      <c r="G769" s="3"/>
      <c r="H769" s="27"/>
      <c r="I769" s="2"/>
      <c r="J769" s="3"/>
      <c r="K769" s="3"/>
      <c r="L769" s="3"/>
      <c r="M769" s="3"/>
      <c r="N769" s="41"/>
      <c r="O769" s="42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4"/>
      <c r="AA769" s="45"/>
      <c r="AB769" s="44"/>
      <c r="AC769" s="44"/>
      <c r="AD769" s="2"/>
      <c r="AE769" s="2"/>
      <c r="AF769" s="24"/>
      <c r="AG769" s="24"/>
      <c r="AH769" s="24"/>
      <c r="AI769" s="24"/>
      <c r="AJ769" s="26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4"/>
      <c r="AZ769" s="24"/>
      <c r="BA769" s="24"/>
      <c r="BB769" s="24"/>
      <c r="BC769" s="24"/>
      <c r="BD769" s="24"/>
      <c r="BE769" s="24"/>
      <c r="BF769" s="24"/>
      <c r="BG769" s="24"/>
      <c r="BH769" s="24"/>
      <c r="BI769" s="24"/>
      <c r="BJ769" s="24"/>
      <c r="BK769" s="24"/>
      <c r="BL769" s="24"/>
      <c r="BM769" s="24"/>
      <c r="BN769" s="24"/>
      <c r="BO769" s="24"/>
      <c r="BP769" s="24"/>
      <c r="BQ769" s="24"/>
      <c r="BR769" s="24"/>
      <c r="BS769" s="24"/>
      <c r="BT769" s="24"/>
      <c r="BU769" s="24"/>
      <c r="BV769" s="4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27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2"/>
      <c r="DK769" s="2"/>
      <c r="DL769" s="3"/>
      <c r="DM769" s="3"/>
      <c r="DN769" s="3"/>
      <c r="DO769" s="3"/>
      <c r="DP769" s="3"/>
      <c r="DQ769" s="3"/>
      <c r="DR769" s="3"/>
      <c r="DS769" s="27"/>
      <c r="DT769" s="27"/>
      <c r="DU769" s="3"/>
      <c r="DV769" s="3"/>
      <c r="DW769" s="43"/>
      <c r="DX769" s="3"/>
      <c r="DY769" s="2"/>
      <c r="DZ769" s="2"/>
      <c r="EA769" s="2"/>
    </row>
    <row r="770" spans="1:131" hidden="1" x14ac:dyDescent="0.25">
      <c r="A770" s="3"/>
      <c r="B770" s="3"/>
      <c r="C770" s="3"/>
      <c r="D770" s="3"/>
      <c r="E770" s="3"/>
      <c r="F770" s="3"/>
      <c r="G770" s="3"/>
      <c r="H770" s="27"/>
      <c r="I770" s="2"/>
      <c r="J770" s="3"/>
      <c r="K770" s="3"/>
      <c r="L770" s="3"/>
      <c r="M770" s="3"/>
      <c r="N770" s="41"/>
      <c r="O770" s="42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4"/>
      <c r="AA770" s="45"/>
      <c r="AB770" s="44"/>
      <c r="AC770" s="44"/>
      <c r="AD770" s="2"/>
      <c r="AE770" s="2"/>
      <c r="AF770" s="24"/>
      <c r="AG770" s="24"/>
      <c r="AH770" s="24"/>
      <c r="AI770" s="24"/>
      <c r="AJ770" s="26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4"/>
      <c r="AZ770" s="24"/>
      <c r="BA770" s="24"/>
      <c r="BB770" s="24"/>
      <c r="BC770" s="24"/>
      <c r="BD770" s="24"/>
      <c r="BE770" s="24"/>
      <c r="BF770" s="24"/>
      <c r="BG770" s="24"/>
      <c r="BH770" s="24"/>
      <c r="BI770" s="24"/>
      <c r="BJ770" s="24"/>
      <c r="BK770" s="24"/>
      <c r="BL770" s="24"/>
      <c r="BM770" s="24"/>
      <c r="BN770" s="24"/>
      <c r="BO770" s="24"/>
      <c r="BP770" s="24"/>
      <c r="BQ770" s="24"/>
      <c r="BR770" s="24"/>
      <c r="BS770" s="24"/>
      <c r="BT770" s="24"/>
      <c r="BU770" s="24"/>
      <c r="BV770" s="4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27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2"/>
      <c r="DK770" s="2"/>
      <c r="DL770" s="3"/>
      <c r="DM770" s="3"/>
      <c r="DN770" s="3"/>
      <c r="DO770" s="3"/>
      <c r="DP770" s="3"/>
      <c r="DQ770" s="3"/>
      <c r="DR770" s="3"/>
      <c r="DS770" s="27"/>
      <c r="DT770" s="27"/>
      <c r="DU770" s="3"/>
      <c r="DV770" s="3"/>
      <c r="DW770" s="43"/>
      <c r="DX770" s="3"/>
      <c r="DY770" s="2"/>
      <c r="DZ770" s="2"/>
      <c r="EA770" s="2"/>
    </row>
    <row r="771" spans="1:131" hidden="1" x14ac:dyDescent="0.25">
      <c r="A771" s="3"/>
      <c r="B771" s="3"/>
      <c r="C771" s="3"/>
      <c r="D771" s="3"/>
      <c r="E771" s="3"/>
      <c r="F771" s="3"/>
      <c r="G771" s="3"/>
      <c r="H771" s="27"/>
      <c r="I771" s="2"/>
      <c r="J771" s="3"/>
      <c r="K771" s="3"/>
      <c r="L771" s="3"/>
      <c r="M771" s="3"/>
      <c r="N771" s="41"/>
      <c r="O771" s="42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4"/>
      <c r="AA771" s="45"/>
      <c r="AB771" s="44"/>
      <c r="AC771" s="44"/>
      <c r="AD771" s="2"/>
      <c r="AE771" s="2"/>
      <c r="AF771" s="24"/>
      <c r="AG771" s="24"/>
      <c r="AH771" s="24"/>
      <c r="AI771" s="24"/>
      <c r="AJ771" s="26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4"/>
      <c r="AZ771" s="24"/>
      <c r="BA771" s="24"/>
      <c r="BB771" s="24"/>
      <c r="BC771" s="24"/>
      <c r="BD771" s="24"/>
      <c r="BE771" s="24"/>
      <c r="BF771" s="24"/>
      <c r="BG771" s="24"/>
      <c r="BH771" s="24"/>
      <c r="BI771" s="24"/>
      <c r="BJ771" s="24"/>
      <c r="BK771" s="24"/>
      <c r="BL771" s="24"/>
      <c r="BM771" s="24"/>
      <c r="BN771" s="24"/>
      <c r="BO771" s="24"/>
      <c r="BP771" s="24"/>
      <c r="BQ771" s="24"/>
      <c r="BR771" s="24"/>
      <c r="BS771" s="24"/>
      <c r="BT771" s="24"/>
      <c r="BU771" s="24"/>
      <c r="BV771" s="4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27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2"/>
      <c r="DK771" s="2"/>
      <c r="DL771" s="3"/>
      <c r="DM771" s="3"/>
      <c r="DN771" s="3"/>
      <c r="DO771" s="3"/>
      <c r="DP771" s="3"/>
      <c r="DQ771" s="3"/>
      <c r="DR771" s="3"/>
      <c r="DS771" s="27"/>
      <c r="DT771" s="27"/>
      <c r="DU771" s="3"/>
      <c r="DV771" s="3"/>
      <c r="DW771" s="43"/>
      <c r="DX771" s="3"/>
      <c r="DY771" s="2"/>
      <c r="DZ771" s="2"/>
      <c r="EA771" s="2"/>
    </row>
    <row r="772" spans="1:131" hidden="1" x14ac:dyDescent="0.25">
      <c r="A772" s="3"/>
      <c r="B772" s="3"/>
      <c r="C772" s="3"/>
      <c r="D772" s="3"/>
      <c r="E772" s="3"/>
      <c r="F772" s="3"/>
      <c r="G772" s="3"/>
      <c r="H772" s="27"/>
      <c r="I772" s="2"/>
      <c r="J772" s="3"/>
      <c r="K772" s="3"/>
      <c r="L772" s="3"/>
      <c r="M772" s="3"/>
      <c r="N772" s="41"/>
      <c r="O772" s="42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4"/>
      <c r="AA772" s="45"/>
      <c r="AB772" s="44"/>
      <c r="AC772" s="44"/>
      <c r="AD772" s="2"/>
      <c r="AE772" s="2"/>
      <c r="AF772" s="24"/>
      <c r="AG772" s="24"/>
      <c r="AH772" s="24"/>
      <c r="AI772" s="24"/>
      <c r="AJ772" s="26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4"/>
      <c r="AZ772" s="24"/>
      <c r="BA772" s="24"/>
      <c r="BB772" s="24"/>
      <c r="BC772" s="24"/>
      <c r="BD772" s="24"/>
      <c r="BE772" s="24"/>
      <c r="BF772" s="24"/>
      <c r="BG772" s="24"/>
      <c r="BH772" s="24"/>
      <c r="BI772" s="24"/>
      <c r="BJ772" s="24"/>
      <c r="BK772" s="24"/>
      <c r="BL772" s="24"/>
      <c r="BM772" s="24"/>
      <c r="BN772" s="24"/>
      <c r="BO772" s="24"/>
      <c r="BP772" s="24"/>
      <c r="BQ772" s="24"/>
      <c r="BR772" s="24"/>
      <c r="BS772" s="24"/>
      <c r="BT772" s="24"/>
      <c r="BU772" s="24"/>
      <c r="BV772" s="4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27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2"/>
      <c r="DK772" s="2"/>
      <c r="DL772" s="3"/>
      <c r="DM772" s="3"/>
      <c r="DN772" s="3"/>
      <c r="DO772" s="3"/>
      <c r="DP772" s="3"/>
      <c r="DQ772" s="3"/>
      <c r="DR772" s="3"/>
      <c r="DS772" s="27"/>
      <c r="DT772" s="27"/>
      <c r="DU772" s="3"/>
      <c r="DV772" s="3"/>
      <c r="DW772" s="43"/>
      <c r="DX772" s="3"/>
      <c r="DY772" s="2"/>
      <c r="DZ772" s="2"/>
      <c r="EA772" s="2"/>
    </row>
    <row r="773" spans="1:131" hidden="1" x14ac:dyDescent="0.25">
      <c r="A773" s="3"/>
      <c r="B773" s="3"/>
      <c r="C773" s="3"/>
      <c r="D773" s="3"/>
      <c r="E773" s="3"/>
      <c r="F773" s="3"/>
      <c r="G773" s="3"/>
      <c r="H773" s="27"/>
      <c r="I773" s="2"/>
      <c r="J773" s="3"/>
      <c r="K773" s="3"/>
      <c r="L773" s="3"/>
      <c r="M773" s="3"/>
      <c r="N773" s="41"/>
      <c r="O773" s="42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4"/>
      <c r="AA773" s="45"/>
      <c r="AB773" s="44"/>
      <c r="AC773" s="44"/>
      <c r="AD773" s="2"/>
      <c r="AE773" s="2"/>
      <c r="AF773" s="24"/>
      <c r="AG773" s="24"/>
      <c r="AH773" s="24"/>
      <c r="AI773" s="24"/>
      <c r="AJ773" s="26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4"/>
      <c r="AZ773" s="24"/>
      <c r="BA773" s="24"/>
      <c r="BB773" s="24"/>
      <c r="BC773" s="24"/>
      <c r="BD773" s="24"/>
      <c r="BE773" s="24"/>
      <c r="BF773" s="24"/>
      <c r="BG773" s="24"/>
      <c r="BH773" s="24"/>
      <c r="BI773" s="24"/>
      <c r="BJ773" s="24"/>
      <c r="BK773" s="24"/>
      <c r="BL773" s="24"/>
      <c r="BM773" s="24"/>
      <c r="BN773" s="24"/>
      <c r="BO773" s="24"/>
      <c r="BP773" s="24"/>
      <c r="BQ773" s="24"/>
      <c r="BR773" s="24"/>
      <c r="BS773" s="24"/>
      <c r="BT773" s="24"/>
      <c r="BU773" s="24"/>
      <c r="BV773" s="4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27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2"/>
      <c r="DK773" s="2"/>
      <c r="DL773" s="3"/>
      <c r="DM773" s="3"/>
      <c r="DN773" s="3"/>
      <c r="DO773" s="3"/>
      <c r="DP773" s="3"/>
      <c r="DQ773" s="3"/>
      <c r="DR773" s="3"/>
      <c r="DS773" s="27"/>
      <c r="DT773" s="27"/>
      <c r="DU773" s="3"/>
      <c r="DV773" s="3"/>
      <c r="DW773" s="43"/>
      <c r="DX773" s="3"/>
      <c r="DY773" s="2"/>
      <c r="DZ773" s="2"/>
      <c r="EA773" s="2"/>
    </row>
    <row r="774" spans="1:131" hidden="1" x14ac:dyDescent="0.25">
      <c r="A774" s="3"/>
      <c r="B774" s="3"/>
      <c r="C774" s="3"/>
      <c r="D774" s="3"/>
      <c r="E774" s="3"/>
      <c r="F774" s="3"/>
      <c r="G774" s="3"/>
      <c r="H774" s="27"/>
      <c r="I774" s="2"/>
      <c r="J774" s="3"/>
      <c r="K774" s="3"/>
      <c r="L774" s="3"/>
      <c r="M774" s="3"/>
      <c r="N774" s="41"/>
      <c r="O774" s="42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4"/>
      <c r="AA774" s="45"/>
      <c r="AB774" s="44"/>
      <c r="AC774" s="44"/>
      <c r="AD774" s="2"/>
      <c r="AE774" s="2"/>
      <c r="AF774" s="24"/>
      <c r="AG774" s="24"/>
      <c r="AH774" s="24"/>
      <c r="AI774" s="24"/>
      <c r="AJ774" s="26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4"/>
      <c r="AZ774" s="24"/>
      <c r="BA774" s="24"/>
      <c r="BB774" s="24"/>
      <c r="BC774" s="24"/>
      <c r="BD774" s="24"/>
      <c r="BE774" s="24"/>
      <c r="BF774" s="24"/>
      <c r="BG774" s="24"/>
      <c r="BH774" s="24"/>
      <c r="BI774" s="24"/>
      <c r="BJ774" s="24"/>
      <c r="BK774" s="24"/>
      <c r="BL774" s="24"/>
      <c r="BM774" s="24"/>
      <c r="BN774" s="24"/>
      <c r="BO774" s="24"/>
      <c r="BP774" s="24"/>
      <c r="BQ774" s="24"/>
      <c r="BR774" s="24"/>
      <c r="BS774" s="24"/>
      <c r="BT774" s="24"/>
      <c r="BU774" s="24"/>
      <c r="BV774" s="4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27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2"/>
      <c r="DK774" s="2"/>
      <c r="DL774" s="3"/>
      <c r="DM774" s="3"/>
      <c r="DN774" s="3"/>
      <c r="DO774" s="3"/>
      <c r="DP774" s="3"/>
      <c r="DQ774" s="3"/>
      <c r="DR774" s="3"/>
      <c r="DS774" s="27"/>
      <c r="DT774" s="27"/>
      <c r="DU774" s="3"/>
      <c r="DV774" s="3"/>
      <c r="DW774" s="43"/>
      <c r="DX774" s="3"/>
      <c r="DY774" s="2"/>
      <c r="DZ774" s="2"/>
      <c r="EA774" s="2"/>
    </row>
    <row r="775" spans="1:131" hidden="1" x14ac:dyDescent="0.25">
      <c r="A775" s="3"/>
      <c r="B775" s="3"/>
      <c r="C775" s="3"/>
      <c r="D775" s="3"/>
      <c r="E775" s="3"/>
      <c r="F775" s="3"/>
      <c r="G775" s="3"/>
      <c r="H775" s="27"/>
      <c r="I775" s="2"/>
      <c r="J775" s="3"/>
      <c r="K775" s="3"/>
      <c r="L775" s="3"/>
      <c r="M775" s="3"/>
      <c r="N775" s="41"/>
      <c r="O775" s="42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4"/>
      <c r="AA775" s="45"/>
      <c r="AB775" s="44"/>
      <c r="AC775" s="44"/>
      <c r="AD775" s="2"/>
      <c r="AE775" s="2"/>
      <c r="AF775" s="24"/>
      <c r="AG775" s="24"/>
      <c r="AH775" s="24"/>
      <c r="AI775" s="24"/>
      <c r="AJ775" s="26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4"/>
      <c r="AZ775" s="24"/>
      <c r="BA775" s="24"/>
      <c r="BB775" s="24"/>
      <c r="BC775" s="24"/>
      <c r="BD775" s="24"/>
      <c r="BE775" s="24"/>
      <c r="BF775" s="24"/>
      <c r="BG775" s="24"/>
      <c r="BH775" s="24"/>
      <c r="BI775" s="24"/>
      <c r="BJ775" s="24"/>
      <c r="BK775" s="24"/>
      <c r="BL775" s="24"/>
      <c r="BM775" s="24"/>
      <c r="BN775" s="24"/>
      <c r="BO775" s="24"/>
      <c r="BP775" s="24"/>
      <c r="BQ775" s="24"/>
      <c r="BR775" s="24"/>
      <c r="BS775" s="24"/>
      <c r="BT775" s="24"/>
      <c r="BU775" s="24"/>
      <c r="BV775" s="4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27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2"/>
      <c r="DK775" s="2"/>
      <c r="DL775" s="3"/>
      <c r="DM775" s="3"/>
      <c r="DN775" s="3"/>
      <c r="DO775" s="3"/>
      <c r="DP775" s="3"/>
      <c r="DQ775" s="3"/>
      <c r="DR775" s="3"/>
      <c r="DS775" s="27"/>
      <c r="DT775" s="27"/>
      <c r="DU775" s="3"/>
      <c r="DV775" s="3"/>
      <c r="DW775" s="43"/>
      <c r="DX775" s="3"/>
      <c r="DY775" s="2"/>
      <c r="DZ775" s="2"/>
      <c r="EA775" s="2"/>
    </row>
    <row r="776" spans="1:131" hidden="1" x14ac:dyDescent="0.25">
      <c r="A776" s="3"/>
      <c r="B776" s="3"/>
      <c r="C776" s="3"/>
      <c r="D776" s="3"/>
      <c r="E776" s="3"/>
      <c r="F776" s="3"/>
      <c r="G776" s="3"/>
      <c r="H776" s="27"/>
      <c r="I776" s="2"/>
      <c r="J776" s="3"/>
      <c r="K776" s="3"/>
      <c r="L776" s="3"/>
      <c r="M776" s="3"/>
      <c r="N776" s="41"/>
      <c r="O776" s="42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4"/>
      <c r="AA776" s="45"/>
      <c r="AB776" s="44"/>
      <c r="AC776" s="44"/>
      <c r="AD776" s="2"/>
      <c r="AE776" s="2"/>
      <c r="AF776" s="24"/>
      <c r="AG776" s="24"/>
      <c r="AH776" s="24"/>
      <c r="AI776" s="24"/>
      <c r="AJ776" s="26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  <c r="AX776" s="24"/>
      <c r="AY776" s="24"/>
      <c r="AZ776" s="24"/>
      <c r="BA776" s="24"/>
      <c r="BB776" s="24"/>
      <c r="BC776" s="24"/>
      <c r="BD776" s="24"/>
      <c r="BE776" s="24"/>
      <c r="BF776" s="24"/>
      <c r="BG776" s="24"/>
      <c r="BH776" s="24"/>
      <c r="BI776" s="24"/>
      <c r="BJ776" s="24"/>
      <c r="BK776" s="24"/>
      <c r="BL776" s="24"/>
      <c r="BM776" s="24"/>
      <c r="BN776" s="24"/>
      <c r="BO776" s="24"/>
      <c r="BP776" s="24"/>
      <c r="BQ776" s="24"/>
      <c r="BR776" s="24"/>
      <c r="BS776" s="24"/>
      <c r="BT776" s="24"/>
      <c r="BU776" s="24"/>
      <c r="BV776" s="4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27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2"/>
      <c r="DK776" s="2"/>
      <c r="DL776" s="3"/>
      <c r="DM776" s="3"/>
      <c r="DN776" s="3"/>
      <c r="DO776" s="3"/>
      <c r="DP776" s="3"/>
      <c r="DQ776" s="3"/>
      <c r="DR776" s="3"/>
      <c r="DS776" s="27"/>
      <c r="DT776" s="27"/>
      <c r="DU776" s="3"/>
      <c r="DV776" s="3"/>
      <c r="DW776" s="43"/>
      <c r="DX776" s="3"/>
      <c r="DY776" s="2"/>
      <c r="DZ776" s="2"/>
      <c r="EA776" s="2"/>
    </row>
    <row r="777" spans="1:131" hidden="1" x14ac:dyDescent="0.25">
      <c r="A777" s="3"/>
      <c r="B777" s="3"/>
      <c r="C777" s="3"/>
      <c r="D777" s="3"/>
      <c r="E777" s="3"/>
      <c r="F777" s="3"/>
      <c r="G777" s="3"/>
      <c r="H777" s="27"/>
      <c r="I777" s="2"/>
      <c r="J777" s="3"/>
      <c r="K777" s="3"/>
      <c r="L777" s="3"/>
      <c r="M777" s="3"/>
      <c r="N777" s="41"/>
      <c r="O777" s="42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4"/>
      <c r="AA777" s="45"/>
      <c r="AB777" s="44"/>
      <c r="AC777" s="44"/>
      <c r="AD777" s="2"/>
      <c r="AE777" s="2"/>
      <c r="AF777" s="24"/>
      <c r="AG777" s="24"/>
      <c r="AH777" s="24"/>
      <c r="AI777" s="24"/>
      <c r="AJ777" s="26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4"/>
      <c r="AZ777" s="24"/>
      <c r="BA777" s="24"/>
      <c r="BB777" s="24"/>
      <c r="BC777" s="24"/>
      <c r="BD777" s="24"/>
      <c r="BE777" s="24"/>
      <c r="BF777" s="24"/>
      <c r="BG777" s="24"/>
      <c r="BH777" s="24"/>
      <c r="BI777" s="24"/>
      <c r="BJ777" s="24"/>
      <c r="BK777" s="24"/>
      <c r="BL777" s="24"/>
      <c r="BM777" s="24"/>
      <c r="BN777" s="24"/>
      <c r="BO777" s="24"/>
      <c r="BP777" s="24"/>
      <c r="BQ777" s="24"/>
      <c r="BR777" s="24"/>
      <c r="BS777" s="24"/>
      <c r="BT777" s="24"/>
      <c r="BU777" s="24"/>
      <c r="BV777" s="4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27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2"/>
      <c r="DK777" s="2"/>
      <c r="DL777" s="3"/>
      <c r="DM777" s="3"/>
      <c r="DN777" s="3"/>
      <c r="DO777" s="3"/>
      <c r="DP777" s="3"/>
      <c r="DQ777" s="3"/>
      <c r="DR777" s="3"/>
      <c r="DS777" s="27"/>
      <c r="DT777" s="27"/>
      <c r="DU777" s="3"/>
      <c r="DV777" s="3"/>
      <c r="DW777" s="43"/>
      <c r="DX777" s="3"/>
      <c r="DY777" s="2"/>
      <c r="DZ777" s="2"/>
      <c r="EA777" s="2"/>
    </row>
    <row r="778" spans="1:131" hidden="1" x14ac:dyDescent="0.25">
      <c r="A778" s="3"/>
      <c r="B778" s="3"/>
      <c r="C778" s="3"/>
      <c r="D778" s="3"/>
      <c r="E778" s="3"/>
      <c r="F778" s="3"/>
      <c r="G778" s="3"/>
      <c r="H778" s="27"/>
      <c r="I778" s="2"/>
      <c r="J778" s="3"/>
      <c r="K778" s="3"/>
      <c r="L778" s="3"/>
      <c r="M778" s="3"/>
      <c r="N778" s="41"/>
      <c r="O778" s="42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4"/>
      <c r="AA778" s="45"/>
      <c r="AB778" s="44"/>
      <c r="AC778" s="44"/>
      <c r="AD778" s="2"/>
      <c r="AE778" s="2"/>
      <c r="AF778" s="24"/>
      <c r="AG778" s="24"/>
      <c r="AH778" s="24"/>
      <c r="AI778" s="24"/>
      <c r="AJ778" s="26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  <c r="AX778" s="24"/>
      <c r="AY778" s="24"/>
      <c r="AZ778" s="24"/>
      <c r="BA778" s="24"/>
      <c r="BB778" s="24"/>
      <c r="BC778" s="24"/>
      <c r="BD778" s="24"/>
      <c r="BE778" s="24"/>
      <c r="BF778" s="24"/>
      <c r="BG778" s="24"/>
      <c r="BH778" s="24"/>
      <c r="BI778" s="24"/>
      <c r="BJ778" s="24"/>
      <c r="BK778" s="24"/>
      <c r="BL778" s="24"/>
      <c r="BM778" s="24"/>
      <c r="BN778" s="24"/>
      <c r="BO778" s="24"/>
      <c r="BP778" s="24"/>
      <c r="BQ778" s="24"/>
      <c r="BR778" s="24"/>
      <c r="BS778" s="24"/>
      <c r="BT778" s="24"/>
      <c r="BU778" s="24"/>
      <c r="BV778" s="4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27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2"/>
      <c r="DK778" s="2"/>
      <c r="DL778" s="3"/>
      <c r="DM778" s="3"/>
      <c r="DN778" s="3"/>
      <c r="DO778" s="3"/>
      <c r="DP778" s="3"/>
      <c r="DQ778" s="3"/>
      <c r="DR778" s="3"/>
      <c r="DS778" s="27"/>
      <c r="DT778" s="27"/>
      <c r="DU778" s="3"/>
      <c r="DV778" s="3"/>
      <c r="DW778" s="43"/>
      <c r="DX778" s="3"/>
      <c r="DY778" s="2"/>
      <c r="DZ778" s="2"/>
      <c r="EA778" s="2"/>
    </row>
    <row r="779" spans="1:131" hidden="1" x14ac:dyDescent="0.25">
      <c r="A779" s="3"/>
      <c r="B779" s="3"/>
      <c r="C779" s="3"/>
      <c r="D779" s="3"/>
      <c r="E779" s="3"/>
      <c r="F779" s="3"/>
      <c r="G779" s="3"/>
      <c r="H779" s="27"/>
      <c r="I779" s="2"/>
      <c r="J779" s="3"/>
      <c r="K779" s="3"/>
      <c r="L779" s="3"/>
      <c r="M779" s="3"/>
      <c r="N779" s="41"/>
      <c r="O779" s="42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4"/>
      <c r="AA779" s="45"/>
      <c r="AB779" s="44"/>
      <c r="AC779" s="44"/>
      <c r="AD779" s="2"/>
      <c r="AE779" s="2"/>
      <c r="AF779" s="24"/>
      <c r="AG779" s="24"/>
      <c r="AH779" s="24"/>
      <c r="AI779" s="24"/>
      <c r="AJ779" s="26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  <c r="AZ779" s="24"/>
      <c r="BA779" s="24"/>
      <c r="BB779" s="24"/>
      <c r="BC779" s="24"/>
      <c r="BD779" s="24"/>
      <c r="BE779" s="24"/>
      <c r="BF779" s="24"/>
      <c r="BG779" s="24"/>
      <c r="BH779" s="24"/>
      <c r="BI779" s="24"/>
      <c r="BJ779" s="24"/>
      <c r="BK779" s="24"/>
      <c r="BL779" s="24"/>
      <c r="BM779" s="24"/>
      <c r="BN779" s="24"/>
      <c r="BO779" s="24"/>
      <c r="BP779" s="24"/>
      <c r="BQ779" s="24"/>
      <c r="BR779" s="24"/>
      <c r="BS779" s="24"/>
      <c r="BT779" s="24"/>
      <c r="BU779" s="24"/>
      <c r="BV779" s="4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27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2"/>
      <c r="DK779" s="2"/>
      <c r="DL779" s="3"/>
      <c r="DM779" s="3"/>
      <c r="DN779" s="3"/>
      <c r="DO779" s="3"/>
      <c r="DP779" s="3"/>
      <c r="DQ779" s="3"/>
      <c r="DR779" s="3"/>
      <c r="DS779" s="27"/>
      <c r="DT779" s="27"/>
      <c r="DU779" s="3"/>
      <c r="DV779" s="3"/>
      <c r="DW779" s="43"/>
      <c r="DX779" s="3"/>
      <c r="DY779" s="2"/>
      <c r="DZ779" s="2"/>
      <c r="EA779" s="2"/>
    </row>
    <row r="780" spans="1:131" hidden="1" x14ac:dyDescent="0.25">
      <c r="A780" s="3"/>
      <c r="B780" s="3"/>
      <c r="C780" s="3"/>
      <c r="D780" s="3"/>
      <c r="E780" s="3"/>
      <c r="F780" s="3"/>
      <c r="G780" s="3"/>
      <c r="H780" s="27"/>
      <c r="I780" s="2"/>
      <c r="J780" s="3"/>
      <c r="K780" s="3"/>
      <c r="L780" s="3"/>
      <c r="M780" s="3"/>
      <c r="N780" s="41"/>
      <c r="O780" s="42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4"/>
      <c r="AA780" s="45"/>
      <c r="AB780" s="44"/>
      <c r="AC780" s="44"/>
      <c r="AD780" s="2"/>
      <c r="AE780" s="2"/>
      <c r="AF780" s="24"/>
      <c r="AG780" s="24"/>
      <c r="AH780" s="24"/>
      <c r="AI780" s="24"/>
      <c r="AJ780" s="26"/>
      <c r="AK780" s="24"/>
      <c r="AL780" s="24"/>
      <c r="AM780" s="24"/>
      <c r="AN780" s="24"/>
      <c r="AO780" s="24"/>
      <c r="AP780" s="24"/>
      <c r="AQ780" s="24"/>
      <c r="AR780" s="24"/>
      <c r="AS780" s="24"/>
      <c r="AT780" s="24"/>
      <c r="AU780" s="24"/>
      <c r="AV780" s="24"/>
      <c r="AW780" s="24"/>
      <c r="AX780" s="24"/>
      <c r="AY780" s="24"/>
      <c r="AZ780" s="24"/>
      <c r="BA780" s="24"/>
      <c r="BB780" s="24"/>
      <c r="BC780" s="24"/>
      <c r="BD780" s="24"/>
      <c r="BE780" s="24"/>
      <c r="BF780" s="24"/>
      <c r="BG780" s="24"/>
      <c r="BH780" s="24"/>
      <c r="BI780" s="24"/>
      <c r="BJ780" s="24"/>
      <c r="BK780" s="24"/>
      <c r="BL780" s="24"/>
      <c r="BM780" s="24"/>
      <c r="BN780" s="24"/>
      <c r="BO780" s="24"/>
      <c r="BP780" s="24"/>
      <c r="BQ780" s="24"/>
      <c r="BR780" s="24"/>
      <c r="BS780" s="24"/>
      <c r="BT780" s="24"/>
      <c r="BU780" s="24"/>
      <c r="BV780" s="4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27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2"/>
      <c r="DK780" s="2"/>
      <c r="DL780" s="3"/>
      <c r="DM780" s="3"/>
      <c r="DN780" s="3"/>
      <c r="DO780" s="3"/>
      <c r="DP780" s="3"/>
      <c r="DQ780" s="3"/>
      <c r="DR780" s="3"/>
      <c r="DS780" s="27"/>
      <c r="DT780" s="27"/>
      <c r="DU780" s="3"/>
      <c r="DV780" s="3"/>
      <c r="DW780" s="43"/>
      <c r="DX780" s="3"/>
      <c r="DY780" s="2"/>
      <c r="DZ780" s="2"/>
      <c r="EA780" s="2"/>
    </row>
    <row r="781" spans="1:131" hidden="1" x14ac:dyDescent="0.25">
      <c r="A781" s="3"/>
      <c r="B781" s="3"/>
      <c r="C781" s="3"/>
      <c r="D781" s="3"/>
      <c r="E781" s="3"/>
      <c r="F781" s="3"/>
      <c r="G781" s="3"/>
      <c r="H781" s="27"/>
      <c r="I781" s="2"/>
      <c r="J781" s="3"/>
      <c r="K781" s="3"/>
      <c r="L781" s="3"/>
      <c r="M781" s="3"/>
      <c r="N781" s="41"/>
      <c r="O781" s="42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4"/>
      <c r="AA781" s="45"/>
      <c r="AB781" s="44"/>
      <c r="AC781" s="44"/>
      <c r="AD781" s="2"/>
      <c r="AE781" s="2"/>
      <c r="AF781" s="24"/>
      <c r="AG781" s="24"/>
      <c r="AH781" s="24"/>
      <c r="AI781" s="24"/>
      <c r="AJ781" s="26"/>
      <c r="AK781" s="24"/>
      <c r="AL781" s="24"/>
      <c r="AM781" s="24"/>
      <c r="AN781" s="24"/>
      <c r="AO781" s="24"/>
      <c r="AP781" s="24"/>
      <c r="AQ781" s="24"/>
      <c r="AR781" s="24"/>
      <c r="AS781" s="24"/>
      <c r="AT781" s="24"/>
      <c r="AU781" s="24"/>
      <c r="AV781" s="24"/>
      <c r="AW781" s="24"/>
      <c r="AX781" s="24"/>
      <c r="AY781" s="24"/>
      <c r="AZ781" s="24"/>
      <c r="BA781" s="24"/>
      <c r="BB781" s="24"/>
      <c r="BC781" s="24"/>
      <c r="BD781" s="24"/>
      <c r="BE781" s="24"/>
      <c r="BF781" s="24"/>
      <c r="BG781" s="24"/>
      <c r="BH781" s="24"/>
      <c r="BI781" s="24"/>
      <c r="BJ781" s="24"/>
      <c r="BK781" s="24"/>
      <c r="BL781" s="24"/>
      <c r="BM781" s="24"/>
      <c r="BN781" s="24"/>
      <c r="BO781" s="24"/>
      <c r="BP781" s="24"/>
      <c r="BQ781" s="24"/>
      <c r="BR781" s="24"/>
      <c r="BS781" s="24"/>
      <c r="BT781" s="24"/>
      <c r="BU781" s="24"/>
      <c r="BV781" s="4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27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2"/>
      <c r="DK781" s="2"/>
      <c r="DL781" s="3"/>
      <c r="DM781" s="3"/>
      <c r="DN781" s="3"/>
      <c r="DO781" s="3"/>
      <c r="DP781" s="3"/>
      <c r="DQ781" s="3"/>
      <c r="DR781" s="3"/>
      <c r="DS781" s="27"/>
      <c r="DT781" s="27"/>
      <c r="DU781" s="3"/>
      <c r="DV781" s="3"/>
      <c r="DW781" s="43"/>
      <c r="DX781" s="3"/>
      <c r="DY781" s="2"/>
      <c r="DZ781" s="2"/>
      <c r="EA781" s="2"/>
    </row>
    <row r="782" spans="1:131" hidden="1" x14ac:dyDescent="0.25">
      <c r="A782" s="3"/>
      <c r="B782" s="3"/>
      <c r="C782" s="3"/>
      <c r="D782" s="3"/>
      <c r="E782" s="3"/>
      <c r="F782" s="3"/>
      <c r="G782" s="3"/>
      <c r="H782" s="27"/>
      <c r="I782" s="2"/>
      <c r="J782" s="3"/>
      <c r="K782" s="3"/>
      <c r="L782" s="3"/>
      <c r="M782" s="3"/>
      <c r="N782" s="41"/>
      <c r="O782" s="42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4"/>
      <c r="AA782" s="45"/>
      <c r="AB782" s="44"/>
      <c r="AC782" s="44"/>
      <c r="AD782" s="2"/>
      <c r="AE782" s="2"/>
      <c r="AF782" s="24"/>
      <c r="AG782" s="24"/>
      <c r="AH782" s="24"/>
      <c r="AI782" s="24"/>
      <c r="AJ782" s="26"/>
      <c r="AK782" s="24"/>
      <c r="AL782" s="24"/>
      <c r="AM782" s="24"/>
      <c r="AN782" s="24"/>
      <c r="AO782" s="24"/>
      <c r="AP782" s="24"/>
      <c r="AQ782" s="24"/>
      <c r="AR782" s="24"/>
      <c r="AS782" s="24"/>
      <c r="AT782" s="24"/>
      <c r="AU782" s="24"/>
      <c r="AV782" s="24"/>
      <c r="AW782" s="24"/>
      <c r="AX782" s="24"/>
      <c r="AY782" s="24"/>
      <c r="AZ782" s="24"/>
      <c r="BA782" s="24"/>
      <c r="BB782" s="24"/>
      <c r="BC782" s="24"/>
      <c r="BD782" s="24"/>
      <c r="BE782" s="24"/>
      <c r="BF782" s="24"/>
      <c r="BG782" s="24"/>
      <c r="BH782" s="24"/>
      <c r="BI782" s="24"/>
      <c r="BJ782" s="24"/>
      <c r="BK782" s="24"/>
      <c r="BL782" s="24"/>
      <c r="BM782" s="24"/>
      <c r="BN782" s="24"/>
      <c r="BO782" s="24"/>
      <c r="BP782" s="24"/>
      <c r="BQ782" s="24"/>
      <c r="BR782" s="24"/>
      <c r="BS782" s="24"/>
      <c r="BT782" s="24"/>
      <c r="BU782" s="24"/>
      <c r="BV782" s="4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27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2"/>
      <c r="DK782" s="2"/>
      <c r="DL782" s="3"/>
      <c r="DM782" s="3"/>
      <c r="DN782" s="3"/>
      <c r="DO782" s="3"/>
      <c r="DP782" s="3"/>
      <c r="DQ782" s="3"/>
      <c r="DR782" s="3"/>
      <c r="DS782" s="27"/>
      <c r="DT782" s="27"/>
      <c r="DU782" s="3"/>
      <c r="DV782" s="3"/>
      <c r="DW782" s="43"/>
      <c r="DX782" s="3"/>
      <c r="DY782" s="2"/>
      <c r="DZ782" s="2"/>
      <c r="EA782" s="2"/>
    </row>
    <row r="783" spans="1:131" hidden="1" x14ac:dyDescent="0.25">
      <c r="A783" s="3"/>
      <c r="B783" s="3"/>
      <c r="C783" s="3"/>
      <c r="D783" s="3"/>
      <c r="E783" s="3"/>
      <c r="F783" s="3"/>
      <c r="G783" s="3"/>
      <c r="H783" s="27"/>
      <c r="I783" s="2"/>
      <c r="J783" s="3"/>
      <c r="K783" s="3"/>
      <c r="L783" s="3"/>
      <c r="M783" s="3"/>
      <c r="N783" s="41"/>
      <c r="O783" s="42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4"/>
      <c r="AA783" s="45"/>
      <c r="AB783" s="44"/>
      <c r="AC783" s="44"/>
      <c r="AD783" s="2"/>
      <c r="AE783" s="2"/>
      <c r="AF783" s="24"/>
      <c r="AG783" s="24"/>
      <c r="AH783" s="24"/>
      <c r="AI783" s="24"/>
      <c r="AJ783" s="26"/>
      <c r="AK783" s="24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  <c r="AV783" s="24"/>
      <c r="AW783" s="24"/>
      <c r="AX783" s="24"/>
      <c r="AY783" s="24"/>
      <c r="AZ783" s="24"/>
      <c r="BA783" s="24"/>
      <c r="BB783" s="24"/>
      <c r="BC783" s="24"/>
      <c r="BD783" s="24"/>
      <c r="BE783" s="24"/>
      <c r="BF783" s="24"/>
      <c r="BG783" s="24"/>
      <c r="BH783" s="24"/>
      <c r="BI783" s="24"/>
      <c r="BJ783" s="24"/>
      <c r="BK783" s="24"/>
      <c r="BL783" s="24"/>
      <c r="BM783" s="24"/>
      <c r="BN783" s="24"/>
      <c r="BO783" s="24"/>
      <c r="BP783" s="24"/>
      <c r="BQ783" s="24"/>
      <c r="BR783" s="24"/>
      <c r="BS783" s="24"/>
      <c r="BT783" s="24"/>
      <c r="BU783" s="24"/>
      <c r="BV783" s="4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27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2"/>
      <c r="DK783" s="2"/>
      <c r="DL783" s="3"/>
      <c r="DM783" s="3"/>
      <c r="DN783" s="3"/>
      <c r="DO783" s="3"/>
      <c r="DP783" s="3"/>
      <c r="DQ783" s="3"/>
      <c r="DR783" s="3"/>
      <c r="DS783" s="27"/>
      <c r="DT783" s="27"/>
      <c r="DU783" s="3"/>
      <c r="DV783" s="3"/>
      <c r="DW783" s="43"/>
      <c r="DX783" s="3"/>
      <c r="DY783" s="2"/>
      <c r="DZ783" s="2"/>
      <c r="EA783" s="2"/>
    </row>
    <row r="784" spans="1:131" hidden="1" x14ac:dyDescent="0.25">
      <c r="A784" s="3"/>
      <c r="B784" s="3"/>
      <c r="C784" s="3"/>
      <c r="D784" s="3"/>
      <c r="E784" s="3"/>
      <c r="F784" s="3"/>
      <c r="G784" s="3"/>
      <c r="H784" s="27"/>
      <c r="I784" s="2"/>
      <c r="J784" s="3"/>
      <c r="K784" s="3"/>
      <c r="L784" s="3"/>
      <c r="M784" s="3"/>
      <c r="N784" s="41"/>
      <c r="O784" s="42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4"/>
      <c r="AA784" s="45"/>
      <c r="AB784" s="44"/>
      <c r="AC784" s="44"/>
      <c r="AD784" s="2"/>
      <c r="AE784" s="2"/>
      <c r="AF784" s="24"/>
      <c r="AG784" s="24"/>
      <c r="AH784" s="24"/>
      <c r="AI784" s="24"/>
      <c r="AJ784" s="26"/>
      <c r="AK784" s="24"/>
      <c r="AL784" s="24"/>
      <c r="AM784" s="24"/>
      <c r="AN784" s="24"/>
      <c r="AO784" s="24"/>
      <c r="AP784" s="24"/>
      <c r="AQ784" s="24"/>
      <c r="AR784" s="24"/>
      <c r="AS784" s="24"/>
      <c r="AT784" s="24"/>
      <c r="AU784" s="24"/>
      <c r="AV784" s="24"/>
      <c r="AW784" s="24"/>
      <c r="AX784" s="24"/>
      <c r="AY784" s="24"/>
      <c r="AZ784" s="24"/>
      <c r="BA784" s="24"/>
      <c r="BB784" s="24"/>
      <c r="BC784" s="24"/>
      <c r="BD784" s="24"/>
      <c r="BE784" s="24"/>
      <c r="BF784" s="24"/>
      <c r="BG784" s="24"/>
      <c r="BH784" s="24"/>
      <c r="BI784" s="24"/>
      <c r="BJ784" s="24"/>
      <c r="BK784" s="24"/>
      <c r="BL784" s="24"/>
      <c r="BM784" s="24"/>
      <c r="BN784" s="24"/>
      <c r="BO784" s="24"/>
      <c r="BP784" s="24"/>
      <c r="BQ784" s="24"/>
      <c r="BR784" s="24"/>
      <c r="BS784" s="24"/>
      <c r="BT784" s="24"/>
      <c r="BU784" s="24"/>
      <c r="BV784" s="4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27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2"/>
      <c r="DK784" s="2"/>
      <c r="DL784" s="3"/>
      <c r="DM784" s="3"/>
      <c r="DN784" s="3"/>
      <c r="DO784" s="3"/>
      <c r="DP784" s="3"/>
      <c r="DQ784" s="3"/>
      <c r="DR784" s="3"/>
      <c r="DS784" s="27"/>
      <c r="DT784" s="27"/>
      <c r="DU784" s="3"/>
      <c r="DV784" s="3"/>
      <c r="DW784" s="43"/>
      <c r="DX784" s="3"/>
      <c r="DY784" s="2"/>
      <c r="DZ784" s="2"/>
      <c r="EA784" s="2"/>
    </row>
    <row r="785" spans="1:131" hidden="1" x14ac:dyDescent="0.25">
      <c r="A785" s="3"/>
      <c r="B785" s="3"/>
      <c r="C785" s="3"/>
      <c r="D785" s="3"/>
      <c r="E785" s="3"/>
      <c r="F785" s="3"/>
      <c r="G785" s="3"/>
      <c r="H785" s="27"/>
      <c r="I785" s="2"/>
      <c r="J785" s="3"/>
      <c r="K785" s="3"/>
      <c r="L785" s="3"/>
      <c r="M785" s="3"/>
      <c r="N785" s="41"/>
      <c r="O785" s="42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4"/>
      <c r="AA785" s="45"/>
      <c r="AB785" s="44"/>
      <c r="AC785" s="44"/>
      <c r="AD785" s="2"/>
      <c r="AE785" s="2"/>
      <c r="AF785" s="24"/>
      <c r="AG785" s="24"/>
      <c r="AH785" s="24"/>
      <c r="AI785" s="24"/>
      <c r="AJ785" s="26"/>
      <c r="AK785" s="24"/>
      <c r="AL785" s="24"/>
      <c r="AM785" s="24"/>
      <c r="AN785" s="24"/>
      <c r="AO785" s="24"/>
      <c r="AP785" s="24"/>
      <c r="AQ785" s="24"/>
      <c r="AR785" s="24"/>
      <c r="AS785" s="24"/>
      <c r="AT785" s="24"/>
      <c r="AU785" s="24"/>
      <c r="AV785" s="24"/>
      <c r="AW785" s="24"/>
      <c r="AX785" s="24"/>
      <c r="AY785" s="24"/>
      <c r="AZ785" s="24"/>
      <c r="BA785" s="24"/>
      <c r="BB785" s="24"/>
      <c r="BC785" s="24"/>
      <c r="BD785" s="24"/>
      <c r="BE785" s="24"/>
      <c r="BF785" s="24"/>
      <c r="BG785" s="24"/>
      <c r="BH785" s="24"/>
      <c r="BI785" s="24"/>
      <c r="BJ785" s="24"/>
      <c r="BK785" s="24"/>
      <c r="BL785" s="24"/>
      <c r="BM785" s="24"/>
      <c r="BN785" s="24"/>
      <c r="BO785" s="24"/>
      <c r="BP785" s="24"/>
      <c r="BQ785" s="24"/>
      <c r="BR785" s="24"/>
      <c r="BS785" s="24"/>
      <c r="BT785" s="24"/>
      <c r="BU785" s="24"/>
      <c r="BV785" s="4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27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2"/>
      <c r="DK785" s="2"/>
      <c r="DL785" s="3"/>
      <c r="DM785" s="3"/>
      <c r="DN785" s="3"/>
      <c r="DO785" s="3"/>
      <c r="DP785" s="3"/>
      <c r="DQ785" s="3"/>
      <c r="DR785" s="3"/>
      <c r="DS785" s="27"/>
      <c r="DT785" s="27"/>
      <c r="DU785" s="3"/>
      <c r="DV785" s="3"/>
      <c r="DW785" s="43"/>
      <c r="DX785" s="3"/>
      <c r="DY785" s="2"/>
      <c r="DZ785" s="2"/>
      <c r="EA785" s="2"/>
    </row>
    <row r="786" spans="1:131" hidden="1" x14ac:dyDescent="0.25">
      <c r="A786" s="3"/>
      <c r="B786" s="3"/>
      <c r="C786" s="3"/>
      <c r="D786" s="3"/>
      <c r="E786" s="3"/>
      <c r="F786" s="3"/>
      <c r="G786" s="3"/>
      <c r="H786" s="27"/>
      <c r="I786" s="2"/>
      <c r="J786" s="3"/>
      <c r="K786" s="3"/>
      <c r="L786" s="3"/>
      <c r="M786" s="3"/>
      <c r="N786" s="41"/>
      <c r="O786" s="42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4"/>
      <c r="AA786" s="45"/>
      <c r="AB786" s="44"/>
      <c r="AC786" s="44"/>
      <c r="AD786" s="2"/>
      <c r="AE786" s="2"/>
      <c r="AF786" s="24"/>
      <c r="AG786" s="24"/>
      <c r="AH786" s="24"/>
      <c r="AI786" s="24"/>
      <c r="AJ786" s="26"/>
      <c r="AK786" s="24"/>
      <c r="AL786" s="24"/>
      <c r="AM786" s="24"/>
      <c r="AN786" s="24"/>
      <c r="AO786" s="24"/>
      <c r="AP786" s="24"/>
      <c r="AQ786" s="24"/>
      <c r="AR786" s="24"/>
      <c r="AS786" s="24"/>
      <c r="AT786" s="24"/>
      <c r="AU786" s="24"/>
      <c r="AV786" s="24"/>
      <c r="AW786" s="24"/>
      <c r="AX786" s="24"/>
      <c r="AY786" s="24"/>
      <c r="AZ786" s="24"/>
      <c r="BA786" s="24"/>
      <c r="BB786" s="24"/>
      <c r="BC786" s="24"/>
      <c r="BD786" s="24"/>
      <c r="BE786" s="24"/>
      <c r="BF786" s="24"/>
      <c r="BG786" s="24"/>
      <c r="BH786" s="24"/>
      <c r="BI786" s="24"/>
      <c r="BJ786" s="24"/>
      <c r="BK786" s="24"/>
      <c r="BL786" s="24"/>
      <c r="BM786" s="24"/>
      <c r="BN786" s="24"/>
      <c r="BO786" s="24"/>
      <c r="BP786" s="24"/>
      <c r="BQ786" s="24"/>
      <c r="BR786" s="24"/>
      <c r="BS786" s="24"/>
      <c r="BT786" s="24"/>
      <c r="BU786" s="24"/>
      <c r="BV786" s="4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27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2"/>
      <c r="DK786" s="2"/>
      <c r="DL786" s="3"/>
      <c r="DM786" s="3"/>
      <c r="DN786" s="3"/>
      <c r="DO786" s="3"/>
      <c r="DP786" s="3"/>
      <c r="DQ786" s="3"/>
      <c r="DR786" s="3"/>
      <c r="DS786" s="27"/>
      <c r="DT786" s="27"/>
      <c r="DU786" s="3"/>
      <c r="DV786" s="3"/>
      <c r="DW786" s="43"/>
      <c r="DX786" s="3"/>
      <c r="DY786" s="2"/>
      <c r="DZ786" s="2"/>
      <c r="EA786" s="2"/>
    </row>
    <row r="787" spans="1:131" hidden="1" x14ac:dyDescent="0.25">
      <c r="A787" s="3"/>
      <c r="B787" s="3"/>
      <c r="C787" s="3"/>
      <c r="D787" s="3"/>
      <c r="E787" s="3"/>
      <c r="F787" s="3"/>
      <c r="G787" s="3"/>
      <c r="H787" s="27"/>
      <c r="I787" s="2"/>
      <c r="J787" s="3"/>
      <c r="K787" s="3"/>
      <c r="L787" s="3"/>
      <c r="M787" s="3"/>
      <c r="N787" s="41"/>
      <c r="O787" s="42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4"/>
      <c r="AA787" s="45"/>
      <c r="AB787" s="44"/>
      <c r="AC787" s="44"/>
      <c r="AD787" s="2"/>
      <c r="AE787" s="2"/>
      <c r="AF787" s="24"/>
      <c r="AG787" s="24"/>
      <c r="AH787" s="24"/>
      <c r="AI787" s="24"/>
      <c r="AJ787" s="26"/>
      <c r="AK787" s="24"/>
      <c r="AL787" s="24"/>
      <c r="AM787" s="24"/>
      <c r="AN787" s="24"/>
      <c r="AO787" s="24"/>
      <c r="AP787" s="24"/>
      <c r="AQ787" s="24"/>
      <c r="AR787" s="24"/>
      <c r="AS787" s="24"/>
      <c r="AT787" s="24"/>
      <c r="AU787" s="24"/>
      <c r="AV787" s="24"/>
      <c r="AW787" s="24"/>
      <c r="AX787" s="24"/>
      <c r="AY787" s="24"/>
      <c r="AZ787" s="24"/>
      <c r="BA787" s="24"/>
      <c r="BB787" s="24"/>
      <c r="BC787" s="24"/>
      <c r="BD787" s="24"/>
      <c r="BE787" s="24"/>
      <c r="BF787" s="24"/>
      <c r="BG787" s="24"/>
      <c r="BH787" s="24"/>
      <c r="BI787" s="24"/>
      <c r="BJ787" s="24"/>
      <c r="BK787" s="24"/>
      <c r="BL787" s="24"/>
      <c r="BM787" s="24"/>
      <c r="BN787" s="24"/>
      <c r="BO787" s="24"/>
      <c r="BP787" s="24"/>
      <c r="BQ787" s="24"/>
      <c r="BR787" s="24"/>
      <c r="BS787" s="24"/>
      <c r="BT787" s="24"/>
      <c r="BU787" s="24"/>
      <c r="BV787" s="4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27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2"/>
      <c r="DK787" s="2"/>
      <c r="DL787" s="3"/>
      <c r="DM787" s="3"/>
      <c r="DN787" s="3"/>
      <c r="DO787" s="3"/>
      <c r="DP787" s="3"/>
      <c r="DQ787" s="3"/>
      <c r="DR787" s="3"/>
      <c r="DS787" s="27"/>
      <c r="DT787" s="27"/>
      <c r="DU787" s="3"/>
      <c r="DV787" s="3"/>
      <c r="DW787" s="43"/>
      <c r="DX787" s="3"/>
      <c r="DY787" s="2"/>
      <c r="DZ787" s="2"/>
      <c r="EA787" s="2"/>
    </row>
    <row r="788" spans="1:131" hidden="1" x14ac:dyDescent="0.25">
      <c r="A788" s="3"/>
      <c r="B788" s="3"/>
      <c r="C788" s="3"/>
      <c r="D788" s="3"/>
      <c r="E788" s="3"/>
      <c r="F788" s="3"/>
      <c r="G788" s="3"/>
      <c r="H788" s="27"/>
      <c r="I788" s="2"/>
      <c r="J788" s="3"/>
      <c r="K788" s="3"/>
      <c r="L788" s="3"/>
      <c r="M788" s="3"/>
      <c r="N788" s="41"/>
      <c r="O788" s="42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4"/>
      <c r="AA788" s="45"/>
      <c r="AB788" s="44"/>
      <c r="AC788" s="44"/>
      <c r="AD788" s="2"/>
      <c r="AE788" s="2"/>
      <c r="AF788" s="24"/>
      <c r="AG788" s="24"/>
      <c r="AH788" s="24"/>
      <c r="AI788" s="24"/>
      <c r="AJ788" s="26"/>
      <c r="AK788" s="24"/>
      <c r="AL788" s="24"/>
      <c r="AM788" s="24"/>
      <c r="AN788" s="24"/>
      <c r="AO788" s="24"/>
      <c r="AP788" s="24"/>
      <c r="AQ788" s="24"/>
      <c r="AR788" s="24"/>
      <c r="AS788" s="24"/>
      <c r="AT788" s="24"/>
      <c r="AU788" s="24"/>
      <c r="AV788" s="24"/>
      <c r="AW788" s="24"/>
      <c r="AX788" s="24"/>
      <c r="AY788" s="24"/>
      <c r="AZ788" s="24"/>
      <c r="BA788" s="24"/>
      <c r="BB788" s="24"/>
      <c r="BC788" s="24"/>
      <c r="BD788" s="24"/>
      <c r="BE788" s="24"/>
      <c r="BF788" s="24"/>
      <c r="BG788" s="24"/>
      <c r="BH788" s="24"/>
      <c r="BI788" s="24"/>
      <c r="BJ788" s="24"/>
      <c r="BK788" s="24"/>
      <c r="BL788" s="24"/>
      <c r="BM788" s="24"/>
      <c r="BN788" s="24"/>
      <c r="BO788" s="24"/>
      <c r="BP788" s="24"/>
      <c r="BQ788" s="24"/>
      <c r="BR788" s="24"/>
      <c r="BS788" s="24"/>
      <c r="BT788" s="24"/>
      <c r="BU788" s="24"/>
      <c r="BV788" s="4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27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2"/>
      <c r="DK788" s="2"/>
      <c r="DL788" s="3"/>
      <c r="DM788" s="3"/>
      <c r="DN788" s="3"/>
      <c r="DO788" s="3"/>
      <c r="DP788" s="3"/>
      <c r="DQ788" s="3"/>
      <c r="DR788" s="3"/>
      <c r="DS788" s="27"/>
      <c r="DT788" s="27"/>
      <c r="DU788" s="3"/>
      <c r="DV788" s="3"/>
      <c r="DW788" s="43"/>
      <c r="DX788" s="3"/>
      <c r="DY788" s="2"/>
      <c r="DZ788" s="2"/>
      <c r="EA788" s="2"/>
    </row>
    <row r="789" spans="1:131" hidden="1" x14ac:dyDescent="0.25">
      <c r="A789" s="3"/>
      <c r="B789" s="3"/>
      <c r="C789" s="3"/>
      <c r="D789" s="3"/>
      <c r="E789" s="3"/>
      <c r="F789" s="3"/>
      <c r="G789" s="3"/>
      <c r="H789" s="27"/>
      <c r="I789" s="2"/>
      <c r="J789" s="3"/>
      <c r="K789" s="3"/>
      <c r="L789" s="3"/>
      <c r="M789" s="3"/>
      <c r="N789" s="41"/>
      <c r="O789" s="42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4"/>
      <c r="AA789" s="45"/>
      <c r="AB789" s="44"/>
      <c r="AC789" s="44"/>
      <c r="AD789" s="2"/>
      <c r="AE789" s="2"/>
      <c r="AF789" s="24"/>
      <c r="AG789" s="24"/>
      <c r="AH789" s="24"/>
      <c r="AI789" s="24"/>
      <c r="AJ789" s="26"/>
      <c r="AK789" s="24"/>
      <c r="AL789" s="24"/>
      <c r="AM789" s="24"/>
      <c r="AN789" s="24"/>
      <c r="AO789" s="24"/>
      <c r="AP789" s="24"/>
      <c r="AQ789" s="24"/>
      <c r="AR789" s="24"/>
      <c r="AS789" s="24"/>
      <c r="AT789" s="24"/>
      <c r="AU789" s="24"/>
      <c r="AV789" s="24"/>
      <c r="AW789" s="24"/>
      <c r="AX789" s="24"/>
      <c r="AY789" s="24"/>
      <c r="AZ789" s="24"/>
      <c r="BA789" s="24"/>
      <c r="BB789" s="24"/>
      <c r="BC789" s="24"/>
      <c r="BD789" s="24"/>
      <c r="BE789" s="24"/>
      <c r="BF789" s="24"/>
      <c r="BG789" s="24"/>
      <c r="BH789" s="24"/>
      <c r="BI789" s="24"/>
      <c r="BJ789" s="24"/>
      <c r="BK789" s="24"/>
      <c r="BL789" s="24"/>
      <c r="BM789" s="24"/>
      <c r="BN789" s="24"/>
      <c r="BO789" s="24"/>
      <c r="BP789" s="24"/>
      <c r="BQ789" s="24"/>
      <c r="BR789" s="24"/>
      <c r="BS789" s="24"/>
      <c r="BT789" s="24"/>
      <c r="BU789" s="24"/>
      <c r="BV789" s="4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27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2"/>
      <c r="DK789" s="2"/>
      <c r="DL789" s="3"/>
      <c r="DM789" s="3"/>
      <c r="DN789" s="3"/>
      <c r="DO789" s="3"/>
      <c r="DP789" s="3"/>
      <c r="DQ789" s="3"/>
      <c r="DR789" s="3"/>
      <c r="DS789" s="27"/>
      <c r="DT789" s="27"/>
      <c r="DU789" s="3"/>
      <c r="DV789" s="3"/>
      <c r="DW789" s="43"/>
      <c r="DX789" s="3"/>
      <c r="DY789" s="2"/>
      <c r="DZ789" s="2"/>
      <c r="EA789" s="2"/>
    </row>
    <row r="790" spans="1:131" hidden="1" x14ac:dyDescent="0.25">
      <c r="A790" s="3"/>
      <c r="B790" s="3"/>
      <c r="C790" s="3"/>
      <c r="D790" s="3"/>
      <c r="E790" s="3"/>
      <c r="F790" s="3"/>
      <c r="G790" s="3"/>
      <c r="H790" s="27"/>
      <c r="I790" s="2"/>
      <c r="J790" s="3"/>
      <c r="K790" s="3"/>
      <c r="L790" s="3"/>
      <c r="M790" s="3"/>
      <c r="N790" s="41"/>
      <c r="O790" s="42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4"/>
      <c r="AA790" s="45"/>
      <c r="AB790" s="44"/>
      <c r="AC790" s="44"/>
      <c r="AD790" s="2"/>
      <c r="AE790" s="2"/>
      <c r="AF790" s="24"/>
      <c r="AG790" s="24"/>
      <c r="AH790" s="24"/>
      <c r="AI790" s="24"/>
      <c r="AJ790" s="26"/>
      <c r="AK790" s="24"/>
      <c r="AL790" s="24"/>
      <c r="AM790" s="24"/>
      <c r="AN790" s="24"/>
      <c r="AO790" s="24"/>
      <c r="AP790" s="24"/>
      <c r="AQ790" s="24"/>
      <c r="AR790" s="24"/>
      <c r="AS790" s="24"/>
      <c r="AT790" s="24"/>
      <c r="AU790" s="24"/>
      <c r="AV790" s="24"/>
      <c r="AW790" s="24"/>
      <c r="AX790" s="24"/>
      <c r="AY790" s="24"/>
      <c r="AZ790" s="24"/>
      <c r="BA790" s="24"/>
      <c r="BB790" s="24"/>
      <c r="BC790" s="24"/>
      <c r="BD790" s="24"/>
      <c r="BE790" s="24"/>
      <c r="BF790" s="24"/>
      <c r="BG790" s="24"/>
      <c r="BH790" s="24"/>
      <c r="BI790" s="24"/>
      <c r="BJ790" s="24"/>
      <c r="BK790" s="24"/>
      <c r="BL790" s="24"/>
      <c r="BM790" s="24"/>
      <c r="BN790" s="24"/>
      <c r="BO790" s="24"/>
      <c r="BP790" s="24"/>
      <c r="BQ790" s="24"/>
      <c r="BR790" s="24"/>
      <c r="BS790" s="24"/>
      <c r="BT790" s="24"/>
      <c r="BU790" s="24"/>
      <c r="BV790" s="4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27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2"/>
      <c r="DK790" s="2"/>
      <c r="DL790" s="3"/>
      <c r="DM790" s="3"/>
      <c r="DN790" s="3"/>
      <c r="DO790" s="3"/>
      <c r="DP790" s="3"/>
      <c r="DQ790" s="3"/>
      <c r="DR790" s="3"/>
      <c r="DS790" s="27"/>
      <c r="DT790" s="27"/>
      <c r="DU790" s="3"/>
      <c r="DV790" s="3"/>
      <c r="DW790" s="43"/>
      <c r="DX790" s="3"/>
      <c r="DY790" s="2"/>
      <c r="DZ790" s="2"/>
      <c r="EA790" s="2"/>
    </row>
    <row r="791" spans="1:131" hidden="1" x14ac:dyDescent="0.25">
      <c r="A791" s="3"/>
      <c r="B791" s="3"/>
      <c r="C791" s="3"/>
      <c r="D791" s="3"/>
      <c r="E791" s="3"/>
      <c r="F791" s="3"/>
      <c r="G791" s="3"/>
      <c r="H791" s="27"/>
      <c r="I791" s="2"/>
      <c r="J791" s="3"/>
      <c r="K791" s="3"/>
      <c r="L791" s="3"/>
      <c r="M791" s="3"/>
      <c r="N791" s="41"/>
      <c r="O791" s="42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4"/>
      <c r="AA791" s="45"/>
      <c r="AB791" s="44"/>
      <c r="AC791" s="44"/>
      <c r="AD791" s="2"/>
      <c r="AE791" s="2"/>
      <c r="AF791" s="24"/>
      <c r="AG791" s="24"/>
      <c r="AH791" s="24"/>
      <c r="AI791" s="24"/>
      <c r="AJ791" s="26"/>
      <c r="AK791" s="24"/>
      <c r="AL791" s="24"/>
      <c r="AM791" s="24"/>
      <c r="AN791" s="24"/>
      <c r="AO791" s="24"/>
      <c r="AP791" s="24"/>
      <c r="AQ791" s="24"/>
      <c r="AR791" s="24"/>
      <c r="AS791" s="24"/>
      <c r="AT791" s="24"/>
      <c r="AU791" s="24"/>
      <c r="AV791" s="24"/>
      <c r="AW791" s="24"/>
      <c r="AX791" s="24"/>
      <c r="AY791" s="24"/>
      <c r="AZ791" s="24"/>
      <c r="BA791" s="24"/>
      <c r="BB791" s="24"/>
      <c r="BC791" s="24"/>
      <c r="BD791" s="24"/>
      <c r="BE791" s="24"/>
      <c r="BF791" s="24"/>
      <c r="BG791" s="24"/>
      <c r="BH791" s="24"/>
      <c r="BI791" s="24"/>
      <c r="BJ791" s="24"/>
      <c r="BK791" s="24"/>
      <c r="BL791" s="24"/>
      <c r="BM791" s="24"/>
      <c r="BN791" s="24"/>
      <c r="BO791" s="24"/>
      <c r="BP791" s="24"/>
      <c r="BQ791" s="24"/>
      <c r="BR791" s="24"/>
      <c r="BS791" s="24"/>
      <c r="BT791" s="24"/>
      <c r="BU791" s="24"/>
      <c r="BV791" s="4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27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2"/>
      <c r="DK791" s="2"/>
      <c r="DL791" s="3"/>
      <c r="DM791" s="3"/>
      <c r="DN791" s="3"/>
      <c r="DO791" s="3"/>
      <c r="DP791" s="3"/>
      <c r="DQ791" s="3"/>
      <c r="DR791" s="3"/>
      <c r="DS791" s="27"/>
      <c r="DT791" s="27"/>
      <c r="DU791" s="3"/>
      <c r="DV791" s="3"/>
      <c r="DW791" s="43"/>
      <c r="DX791" s="3"/>
      <c r="DY791" s="2"/>
      <c r="DZ791" s="2"/>
      <c r="EA791" s="2"/>
    </row>
    <row r="792" spans="1:131" hidden="1" x14ac:dyDescent="0.25">
      <c r="A792" s="3"/>
      <c r="B792" s="3"/>
      <c r="C792" s="3"/>
      <c r="D792" s="3"/>
      <c r="E792" s="3"/>
      <c r="F792" s="3"/>
      <c r="G792" s="3"/>
      <c r="H792" s="27"/>
      <c r="I792" s="2"/>
      <c r="J792" s="3"/>
      <c r="K792" s="3"/>
      <c r="L792" s="3"/>
      <c r="M792" s="3"/>
      <c r="N792" s="41"/>
      <c r="O792" s="42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4"/>
      <c r="AA792" s="45"/>
      <c r="AB792" s="44"/>
      <c r="AC792" s="44"/>
      <c r="AD792" s="2"/>
      <c r="AE792" s="2"/>
      <c r="AF792" s="24"/>
      <c r="AG792" s="24"/>
      <c r="AH792" s="24"/>
      <c r="AI792" s="24"/>
      <c r="AJ792" s="26"/>
      <c r="AK792" s="24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  <c r="AV792" s="24"/>
      <c r="AW792" s="24"/>
      <c r="AX792" s="24"/>
      <c r="AY792" s="24"/>
      <c r="AZ792" s="24"/>
      <c r="BA792" s="24"/>
      <c r="BB792" s="24"/>
      <c r="BC792" s="24"/>
      <c r="BD792" s="24"/>
      <c r="BE792" s="24"/>
      <c r="BF792" s="24"/>
      <c r="BG792" s="24"/>
      <c r="BH792" s="24"/>
      <c r="BI792" s="24"/>
      <c r="BJ792" s="24"/>
      <c r="BK792" s="24"/>
      <c r="BL792" s="24"/>
      <c r="BM792" s="24"/>
      <c r="BN792" s="24"/>
      <c r="BO792" s="24"/>
      <c r="BP792" s="24"/>
      <c r="BQ792" s="24"/>
      <c r="BR792" s="24"/>
      <c r="BS792" s="24"/>
      <c r="BT792" s="24"/>
      <c r="BU792" s="24"/>
      <c r="BV792" s="4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27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2"/>
      <c r="DK792" s="2"/>
      <c r="DL792" s="3"/>
      <c r="DM792" s="3"/>
      <c r="DN792" s="3"/>
      <c r="DO792" s="3"/>
      <c r="DP792" s="3"/>
      <c r="DQ792" s="3"/>
      <c r="DR792" s="3"/>
      <c r="DS792" s="27"/>
      <c r="DT792" s="27"/>
      <c r="DU792" s="3"/>
      <c r="DV792" s="3"/>
      <c r="DW792" s="43"/>
      <c r="DX792" s="3"/>
      <c r="DY792" s="2"/>
      <c r="DZ792" s="2"/>
      <c r="EA792" s="2"/>
    </row>
    <row r="793" spans="1:131" hidden="1" x14ac:dyDescent="0.25">
      <c r="A793" s="3"/>
      <c r="B793" s="3"/>
      <c r="C793" s="3"/>
      <c r="D793" s="3"/>
      <c r="E793" s="3"/>
      <c r="F793" s="3"/>
      <c r="G793" s="3"/>
      <c r="H793" s="27"/>
      <c r="I793" s="2"/>
      <c r="J793" s="3"/>
      <c r="K793" s="3"/>
      <c r="L793" s="3"/>
      <c r="M793" s="3"/>
      <c r="N793" s="41"/>
      <c r="O793" s="42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4"/>
      <c r="AA793" s="45"/>
      <c r="AB793" s="44"/>
      <c r="AC793" s="44"/>
      <c r="AD793" s="2"/>
      <c r="AE793" s="2"/>
      <c r="AF793" s="24"/>
      <c r="AG793" s="24"/>
      <c r="AH793" s="24"/>
      <c r="AI793" s="24"/>
      <c r="AJ793" s="26"/>
      <c r="AK793" s="24"/>
      <c r="AL793" s="24"/>
      <c r="AM793" s="24"/>
      <c r="AN793" s="24"/>
      <c r="AO793" s="24"/>
      <c r="AP793" s="24"/>
      <c r="AQ793" s="24"/>
      <c r="AR793" s="24"/>
      <c r="AS793" s="24"/>
      <c r="AT793" s="24"/>
      <c r="AU793" s="24"/>
      <c r="AV793" s="24"/>
      <c r="AW793" s="24"/>
      <c r="AX793" s="24"/>
      <c r="AY793" s="24"/>
      <c r="AZ793" s="24"/>
      <c r="BA793" s="24"/>
      <c r="BB793" s="24"/>
      <c r="BC793" s="24"/>
      <c r="BD793" s="24"/>
      <c r="BE793" s="24"/>
      <c r="BF793" s="24"/>
      <c r="BG793" s="24"/>
      <c r="BH793" s="24"/>
      <c r="BI793" s="24"/>
      <c r="BJ793" s="24"/>
      <c r="BK793" s="24"/>
      <c r="BL793" s="24"/>
      <c r="BM793" s="24"/>
      <c r="BN793" s="24"/>
      <c r="BO793" s="24"/>
      <c r="BP793" s="24"/>
      <c r="BQ793" s="24"/>
      <c r="BR793" s="24"/>
      <c r="BS793" s="24"/>
      <c r="BT793" s="24"/>
      <c r="BU793" s="24"/>
      <c r="BV793" s="4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27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2"/>
      <c r="DK793" s="2"/>
      <c r="DL793" s="3"/>
      <c r="DM793" s="3"/>
      <c r="DN793" s="3"/>
      <c r="DO793" s="3"/>
      <c r="DP793" s="3"/>
      <c r="DQ793" s="3"/>
      <c r="DR793" s="3"/>
      <c r="DS793" s="27"/>
      <c r="DT793" s="27"/>
      <c r="DU793" s="3"/>
      <c r="DV793" s="3"/>
      <c r="DW793" s="43"/>
      <c r="DX793" s="3"/>
      <c r="DY793" s="2"/>
      <c r="DZ793" s="2"/>
      <c r="EA793" s="2"/>
    </row>
    <row r="794" spans="1:131" hidden="1" x14ac:dyDescent="0.25">
      <c r="A794" s="3"/>
      <c r="B794" s="3"/>
      <c r="C794" s="3"/>
      <c r="D794" s="3"/>
      <c r="E794" s="3"/>
      <c r="F794" s="3"/>
      <c r="G794" s="3"/>
      <c r="H794" s="27"/>
      <c r="I794" s="2"/>
      <c r="J794" s="3"/>
      <c r="K794" s="3"/>
      <c r="L794" s="3"/>
      <c r="M794" s="3"/>
      <c r="N794" s="41"/>
      <c r="O794" s="42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4"/>
      <c r="AA794" s="45"/>
      <c r="AB794" s="44"/>
      <c r="AC794" s="44"/>
      <c r="AD794" s="2"/>
      <c r="AE794" s="2"/>
      <c r="AF794" s="24"/>
      <c r="AG794" s="24"/>
      <c r="AH794" s="24"/>
      <c r="AI794" s="24"/>
      <c r="AJ794" s="26"/>
      <c r="AK794" s="24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  <c r="AV794" s="24"/>
      <c r="AW794" s="24"/>
      <c r="AX794" s="24"/>
      <c r="AY794" s="24"/>
      <c r="AZ794" s="24"/>
      <c r="BA794" s="24"/>
      <c r="BB794" s="24"/>
      <c r="BC794" s="24"/>
      <c r="BD794" s="24"/>
      <c r="BE794" s="24"/>
      <c r="BF794" s="24"/>
      <c r="BG794" s="24"/>
      <c r="BH794" s="24"/>
      <c r="BI794" s="24"/>
      <c r="BJ794" s="24"/>
      <c r="BK794" s="24"/>
      <c r="BL794" s="24"/>
      <c r="BM794" s="24"/>
      <c r="BN794" s="24"/>
      <c r="BO794" s="24"/>
      <c r="BP794" s="24"/>
      <c r="BQ794" s="24"/>
      <c r="BR794" s="24"/>
      <c r="BS794" s="24"/>
      <c r="BT794" s="24"/>
      <c r="BU794" s="24"/>
      <c r="BV794" s="4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27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2"/>
      <c r="DK794" s="2"/>
      <c r="DL794" s="3"/>
      <c r="DM794" s="3"/>
      <c r="DN794" s="3"/>
      <c r="DO794" s="3"/>
      <c r="DP794" s="3"/>
      <c r="DQ794" s="3"/>
      <c r="DR794" s="3"/>
      <c r="DS794" s="27"/>
      <c r="DT794" s="27"/>
      <c r="DU794" s="3"/>
      <c r="DV794" s="3"/>
      <c r="DW794" s="43"/>
      <c r="DX794" s="3"/>
      <c r="DY794" s="2"/>
      <c r="DZ794" s="2"/>
      <c r="EA794" s="2"/>
    </row>
    <row r="795" spans="1:131" hidden="1" x14ac:dyDescent="0.25">
      <c r="A795" s="3"/>
      <c r="B795" s="3"/>
      <c r="C795" s="3"/>
      <c r="D795" s="3"/>
      <c r="E795" s="3"/>
      <c r="F795" s="3"/>
      <c r="G795" s="3"/>
      <c r="H795" s="27"/>
      <c r="I795" s="2"/>
      <c r="J795" s="3"/>
      <c r="K795" s="3"/>
      <c r="L795" s="3"/>
      <c r="M795" s="3"/>
      <c r="N795" s="41"/>
      <c r="O795" s="42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4"/>
      <c r="AA795" s="45"/>
      <c r="AB795" s="44"/>
      <c r="AC795" s="44"/>
      <c r="AD795" s="2"/>
      <c r="AE795" s="2"/>
      <c r="AF795" s="24"/>
      <c r="AG795" s="24"/>
      <c r="AH795" s="24"/>
      <c r="AI795" s="24"/>
      <c r="AJ795" s="26"/>
      <c r="AK795" s="24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  <c r="AV795" s="24"/>
      <c r="AW795" s="24"/>
      <c r="AX795" s="24"/>
      <c r="AY795" s="24"/>
      <c r="AZ795" s="24"/>
      <c r="BA795" s="24"/>
      <c r="BB795" s="24"/>
      <c r="BC795" s="24"/>
      <c r="BD795" s="24"/>
      <c r="BE795" s="24"/>
      <c r="BF795" s="24"/>
      <c r="BG795" s="24"/>
      <c r="BH795" s="24"/>
      <c r="BI795" s="24"/>
      <c r="BJ795" s="24"/>
      <c r="BK795" s="24"/>
      <c r="BL795" s="24"/>
      <c r="BM795" s="24"/>
      <c r="BN795" s="24"/>
      <c r="BO795" s="24"/>
      <c r="BP795" s="24"/>
      <c r="BQ795" s="24"/>
      <c r="BR795" s="24"/>
      <c r="BS795" s="24"/>
      <c r="BT795" s="24"/>
      <c r="BU795" s="24"/>
      <c r="BV795" s="4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27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2"/>
      <c r="DK795" s="2"/>
      <c r="DL795" s="3"/>
      <c r="DM795" s="3"/>
      <c r="DN795" s="3"/>
      <c r="DO795" s="3"/>
      <c r="DP795" s="3"/>
      <c r="DQ795" s="3"/>
      <c r="DR795" s="3"/>
      <c r="DS795" s="27"/>
      <c r="DT795" s="27"/>
      <c r="DU795" s="3"/>
      <c r="DV795" s="3"/>
      <c r="DW795" s="43"/>
      <c r="DX795" s="3"/>
      <c r="DY795" s="2"/>
      <c r="DZ795" s="2"/>
      <c r="EA795" s="2"/>
    </row>
    <row r="796" spans="1:131" hidden="1" x14ac:dyDescent="0.25">
      <c r="A796" s="3"/>
      <c r="B796" s="3"/>
      <c r="C796" s="3"/>
      <c r="D796" s="3"/>
      <c r="E796" s="3"/>
      <c r="F796" s="3"/>
      <c r="G796" s="3"/>
      <c r="H796" s="27"/>
      <c r="I796" s="2"/>
      <c r="J796" s="3"/>
      <c r="K796" s="3"/>
      <c r="L796" s="3"/>
      <c r="M796" s="3"/>
      <c r="N796" s="41"/>
      <c r="O796" s="42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4"/>
      <c r="AA796" s="45"/>
      <c r="AB796" s="44"/>
      <c r="AC796" s="44"/>
      <c r="AD796" s="2"/>
      <c r="AE796" s="2"/>
      <c r="AF796" s="24"/>
      <c r="AG796" s="24"/>
      <c r="AH796" s="24"/>
      <c r="AI796" s="24"/>
      <c r="AJ796" s="26"/>
      <c r="AK796" s="24"/>
      <c r="AL796" s="24"/>
      <c r="AM796" s="24"/>
      <c r="AN796" s="24"/>
      <c r="AO796" s="24"/>
      <c r="AP796" s="24"/>
      <c r="AQ796" s="24"/>
      <c r="AR796" s="24"/>
      <c r="AS796" s="24"/>
      <c r="AT796" s="24"/>
      <c r="AU796" s="24"/>
      <c r="AV796" s="24"/>
      <c r="AW796" s="24"/>
      <c r="AX796" s="24"/>
      <c r="AY796" s="24"/>
      <c r="AZ796" s="24"/>
      <c r="BA796" s="24"/>
      <c r="BB796" s="24"/>
      <c r="BC796" s="24"/>
      <c r="BD796" s="24"/>
      <c r="BE796" s="24"/>
      <c r="BF796" s="24"/>
      <c r="BG796" s="24"/>
      <c r="BH796" s="24"/>
      <c r="BI796" s="24"/>
      <c r="BJ796" s="24"/>
      <c r="BK796" s="24"/>
      <c r="BL796" s="24"/>
      <c r="BM796" s="24"/>
      <c r="BN796" s="24"/>
      <c r="BO796" s="24"/>
      <c r="BP796" s="24"/>
      <c r="BQ796" s="24"/>
      <c r="BR796" s="24"/>
      <c r="BS796" s="24"/>
      <c r="BT796" s="24"/>
      <c r="BU796" s="24"/>
      <c r="BV796" s="4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27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2"/>
      <c r="DK796" s="2"/>
      <c r="DL796" s="3"/>
      <c r="DM796" s="3"/>
      <c r="DN796" s="3"/>
      <c r="DO796" s="3"/>
      <c r="DP796" s="3"/>
      <c r="DQ796" s="3"/>
      <c r="DR796" s="3"/>
      <c r="DS796" s="27"/>
      <c r="DT796" s="27"/>
      <c r="DU796" s="3"/>
      <c r="DV796" s="3"/>
      <c r="DW796" s="43"/>
      <c r="DX796" s="3"/>
      <c r="DY796" s="2"/>
      <c r="DZ796" s="2"/>
      <c r="EA796" s="2"/>
    </row>
    <row r="797" spans="1:131" hidden="1" x14ac:dyDescent="0.25">
      <c r="A797" s="3"/>
      <c r="B797" s="3"/>
      <c r="C797" s="3"/>
      <c r="D797" s="3"/>
      <c r="E797" s="3"/>
      <c r="F797" s="3"/>
      <c r="G797" s="3"/>
      <c r="H797" s="27"/>
      <c r="I797" s="2"/>
      <c r="J797" s="3"/>
      <c r="K797" s="3"/>
      <c r="L797" s="3"/>
      <c r="M797" s="3"/>
      <c r="N797" s="41"/>
      <c r="O797" s="42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4"/>
      <c r="AA797" s="45"/>
      <c r="AB797" s="44"/>
      <c r="AC797" s="44"/>
      <c r="AD797" s="2"/>
      <c r="AE797" s="2"/>
      <c r="AF797" s="24"/>
      <c r="AG797" s="24"/>
      <c r="AH797" s="24"/>
      <c r="AI797" s="24"/>
      <c r="AJ797" s="26"/>
      <c r="AK797" s="24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  <c r="AV797" s="24"/>
      <c r="AW797" s="24"/>
      <c r="AX797" s="24"/>
      <c r="AY797" s="24"/>
      <c r="AZ797" s="24"/>
      <c r="BA797" s="24"/>
      <c r="BB797" s="24"/>
      <c r="BC797" s="24"/>
      <c r="BD797" s="24"/>
      <c r="BE797" s="24"/>
      <c r="BF797" s="24"/>
      <c r="BG797" s="24"/>
      <c r="BH797" s="24"/>
      <c r="BI797" s="24"/>
      <c r="BJ797" s="24"/>
      <c r="BK797" s="24"/>
      <c r="BL797" s="24"/>
      <c r="BM797" s="24"/>
      <c r="BN797" s="24"/>
      <c r="BO797" s="24"/>
      <c r="BP797" s="24"/>
      <c r="BQ797" s="24"/>
      <c r="BR797" s="24"/>
      <c r="BS797" s="24"/>
      <c r="BT797" s="24"/>
      <c r="BU797" s="24"/>
      <c r="BV797" s="4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27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2"/>
      <c r="DK797" s="2"/>
      <c r="DL797" s="3"/>
      <c r="DM797" s="3"/>
      <c r="DN797" s="3"/>
      <c r="DO797" s="3"/>
      <c r="DP797" s="3"/>
      <c r="DQ797" s="3"/>
      <c r="DR797" s="3"/>
      <c r="DS797" s="27"/>
      <c r="DT797" s="27"/>
      <c r="DU797" s="3"/>
      <c r="DV797" s="3"/>
      <c r="DW797" s="43"/>
      <c r="DX797" s="3"/>
      <c r="DY797" s="2"/>
      <c r="DZ797" s="2"/>
      <c r="EA797" s="2"/>
    </row>
    <row r="798" spans="1:131" hidden="1" x14ac:dyDescent="0.25">
      <c r="A798" s="28"/>
      <c r="B798" s="28"/>
      <c r="C798" s="28"/>
      <c r="D798" s="28"/>
      <c r="E798" s="28"/>
      <c r="F798" s="28"/>
      <c r="G798" s="28"/>
      <c r="H798" s="29"/>
      <c r="I798" s="30"/>
      <c r="J798" s="28"/>
      <c r="K798" s="28"/>
      <c r="L798" s="28"/>
      <c r="M798" s="28"/>
      <c r="N798" s="31"/>
      <c r="O798" s="32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4"/>
      <c r="AA798" s="35"/>
      <c r="AB798" s="34"/>
      <c r="AC798" s="36"/>
      <c r="AD798" s="30"/>
      <c r="AE798" s="30"/>
      <c r="AF798" s="37"/>
      <c r="AG798" s="37"/>
      <c r="AH798" s="37"/>
      <c r="AI798" s="37"/>
      <c r="AK798" s="38"/>
      <c r="AL798" s="37"/>
      <c r="AM798" s="37"/>
      <c r="AN798" s="37"/>
      <c r="AO798" s="38"/>
      <c r="AP798" s="37"/>
      <c r="AQ798" s="37"/>
      <c r="AR798" s="38"/>
      <c r="AS798" s="37"/>
      <c r="AT798" s="37"/>
      <c r="AU798" s="37"/>
      <c r="AV798" s="38"/>
      <c r="AW798" s="38"/>
      <c r="AX798" s="37"/>
      <c r="AY798" s="37"/>
      <c r="AZ798" s="38"/>
      <c r="BA798" s="37"/>
      <c r="BB798" s="37"/>
      <c r="BD798" s="37"/>
      <c r="BE798" s="37"/>
      <c r="BF798" s="37"/>
      <c r="BG798" s="38"/>
      <c r="BH798" s="37"/>
      <c r="BI798" s="37"/>
      <c r="BJ798" s="37"/>
      <c r="BK798" s="37"/>
      <c r="BL798" s="37"/>
      <c r="BM798" s="37"/>
      <c r="BN798" s="38"/>
      <c r="BO798" s="38"/>
      <c r="BP798" s="37"/>
      <c r="BQ798" s="37"/>
      <c r="BR798" s="37"/>
      <c r="BS798" s="37"/>
      <c r="BT798" s="38"/>
      <c r="BU798" s="37"/>
      <c r="BV798" s="33"/>
      <c r="BW798" s="28"/>
      <c r="BX798" s="39"/>
      <c r="BY798" s="28"/>
      <c r="BZ798" s="28"/>
      <c r="CA798" s="39"/>
      <c r="CB798" s="39"/>
      <c r="CC798" s="28"/>
      <c r="CD798" s="28"/>
      <c r="CE798" s="39"/>
      <c r="CF798" s="28"/>
      <c r="CG798" s="28"/>
      <c r="CH798" s="39"/>
      <c r="CI798" s="28"/>
      <c r="CJ798" s="28"/>
      <c r="CK798" s="39"/>
      <c r="CL798" s="28"/>
      <c r="CM798" s="28"/>
      <c r="CN798" s="39"/>
      <c r="CO798" s="28"/>
      <c r="CP798" s="28"/>
      <c r="CQ798" s="39"/>
      <c r="CR798" s="28"/>
      <c r="CS798" s="28"/>
      <c r="CU798" s="28"/>
      <c r="CV798" s="28"/>
      <c r="CW798" s="39"/>
      <c r="CX798" s="28"/>
      <c r="CY798" s="28"/>
      <c r="CZ798" s="39"/>
      <c r="DA798" s="28"/>
      <c r="DB798" s="28"/>
      <c r="DC798" s="39"/>
      <c r="DD798" s="28"/>
      <c r="DE798" s="28"/>
      <c r="DF798" s="39"/>
      <c r="DG798" s="28"/>
      <c r="DH798" s="28"/>
      <c r="DI798" s="39"/>
      <c r="DJ798" s="40"/>
      <c r="DK798" s="40"/>
      <c r="DL798" s="39"/>
      <c r="DM798" s="28"/>
      <c r="DN798" s="28"/>
      <c r="DO798" s="28"/>
      <c r="DP798" s="28"/>
      <c r="DQ798" s="28"/>
      <c r="DR798" s="28"/>
      <c r="DU798" s="28"/>
      <c r="DV798" s="28"/>
      <c r="DW798" s="33"/>
      <c r="DX798" s="28"/>
      <c r="DY798" s="30"/>
      <c r="DZ798" s="30"/>
    </row>
  </sheetData>
  <phoneticPr fontId="0" type="noConversion"/>
  <hyperlinks>
    <hyperlink ref="A2" r:id="rId1"/>
  </hyperlinks>
  <pageMargins left="0.25" right="0.25" top="0.25" bottom="0.25" header="0.5" footer="0.5"/>
  <pageSetup orientation="landscape" r:id="rId2"/>
  <headerFooter alignWithMargins="0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FY2005 Data (sheet 1 of 1)</vt:lpstr>
      <vt:lpstr>'FY2005 Data (sheet 1 of 1)'!Print_Area</vt:lpstr>
      <vt:lpstr>'FY2005 Data (sheet 1 of 1)'!Print_Titles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FY2005 Alaska Public Library Statistics</dc:title>
  <dc:creator/>
  <cp:lastModifiedBy/>
  <dcterms:created xsi:type="dcterms:W3CDTF">2019-02-03T00:48:36Z</dcterms:created>
  <dcterms:modified xsi:type="dcterms:W3CDTF">2019-02-15T23:48:08Z</dcterms:modified>
</cp:coreProperties>
</file>